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73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</sheets>
  <definedNames>
    <definedName name="_xlnm.Print_Area" localSheetId="23">'ATJ-23'!#REF!</definedName>
    <definedName name="ATJ_1__B4" localSheetId="1">'ATJ-1'!$B$4:$E$4</definedName>
  </definedNames>
  <calcPr calcId="144525"/>
</workbook>
</file>

<file path=xl/calcChain.xml><?xml version="1.0" encoding="utf-8"?>
<calcChain xmlns="http://schemas.openxmlformats.org/spreadsheetml/2006/main">
  <c r="K16" i="3" l="1"/>
  <c r="I16" i="3"/>
  <c r="G16" i="3"/>
  <c r="E16" i="3"/>
  <c r="C16" i="3"/>
  <c r="J16" i="3" l="1"/>
  <c r="D16" i="3"/>
  <c r="L16" i="3"/>
  <c r="H16" i="3"/>
  <c r="F16" i="3"/>
</calcChain>
</file>

<file path=xl/sharedStrings.xml><?xml version="1.0" encoding="utf-8"?>
<sst xmlns="http://schemas.openxmlformats.org/spreadsheetml/2006/main" count="1323" uniqueCount="967">
  <si>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</si>
  <si>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</si>
  <si>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</si>
  <si>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</si>
  <si>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</si>
  <si>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</si>
  <si>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</si>
  <si>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</si>
  <si>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</si>
  <si>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</si>
  <si>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</si>
  <si>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</si>
  <si>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</si>
  <si>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</si>
  <si>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</si>
  <si>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</si>
  <si>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</si>
  <si>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</si>
  <si>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</si>
  <si>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</si>
  <si>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</si>
  <si>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</si>
  <si>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</si>
  <si>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No consta</t>
  </si>
  <si>
    <t>Relación laboral de carácter especial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</si>
  <si>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</si>
  <si>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</si>
  <si>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</si>
  <si>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</si>
  <si>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</si>
  <si>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</si>
  <si>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</si>
  <si>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</si>
  <si>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</si>
  <si>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</si>
  <si>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</si>
  <si>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</si>
  <si>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</si>
  <si>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</si>
  <si>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</si>
  <si>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</si>
  <si>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</si>
  <si>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</si>
  <si>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34 Profesionales de apoyo en finanzas y matemáticas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</si>
  <si>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</si>
  <si>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</si>
  <si>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</si>
  <si>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</si>
  <si>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</si>
  <si>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</si>
  <si>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</si>
  <si>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</si>
  <si>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</si>
  <si>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</si>
  <si>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</si>
  <si>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</si>
  <si>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</si>
  <si>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</si>
  <si>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</si>
  <si>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</si>
  <si>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</si>
  <si>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</si>
  <si>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</si>
  <si>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</si>
  <si>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</si>
  <si>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</si>
  <si>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</si>
  <si>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</si>
  <si>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</si>
  <si>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</si>
  <si>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</si>
  <si>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</si>
  <si>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</si>
  <si>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</si>
  <si>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</si>
  <si>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</si>
  <si>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</si>
  <si>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</si>
  <si>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</si>
  <si>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</si>
  <si>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</si>
  <si>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</si>
  <si>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</si>
  <si>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</si>
  <si>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</si>
  <si>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</si>
  <si>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</si>
  <si>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</si>
  <si>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</si>
  <si>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</si>
  <si>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</si>
  <si>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</si>
  <si>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</si>
  <si>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</si>
  <si>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</si>
  <si>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</si>
  <si>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</si>
  <si>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</si>
  <si>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</si>
  <si>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</si>
  <si>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</si>
  <si>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</si>
  <si>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</si>
  <si>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</si>
  <si>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</si>
  <si>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</si>
  <si>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</si>
  <si>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</si>
  <si>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</si>
  <si>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</si>
  <si>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</si>
  <si>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</si>
  <si>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</si>
  <si>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</si>
  <si>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340 Honduras</t>
  </si>
  <si>
    <t>356 India</t>
  </si>
  <si>
    <t>380 Italia</t>
  </si>
  <si>
    <t>440 Lituania</t>
  </si>
  <si>
    <t>466 Mali</t>
  </si>
  <si>
    <t>478 Mauritania</t>
  </si>
  <si>
    <t>498 Moldavia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</si>
  <si>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</si>
  <si>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</si>
  <si>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</si>
  <si>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</si>
  <si>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</si>
  <si>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</si>
  <si>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</si>
  <si>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</si>
  <si>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</si>
  <si>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</si>
  <si>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</si>
  <si>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</si>
  <si>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</si>
  <si>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</si>
  <si>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</si>
  <si>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</si>
  <si>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</si>
  <si>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</si>
  <si>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</si>
  <si>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</si>
  <si>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</si>
  <si>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</si>
  <si>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</si>
  <si>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</si>
  <si>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</si>
  <si>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</si>
  <si>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</si>
  <si>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</si>
  <si>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</si>
  <si>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</si>
  <si>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</si>
  <si>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</si>
  <si>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</si>
  <si>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</si>
  <si>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</si>
  <si>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</si>
  <si>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</si>
  <si>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</si>
  <si>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</si>
  <si>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</si>
  <si>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</si>
  <si>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</si>
  <si>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</si>
  <si>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</si>
  <si>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</si>
  <si>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</si>
  <si>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</si>
  <si>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</si>
  <si>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</si>
  <si>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</si>
  <si>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</si>
  <si>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</si>
  <si>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</si>
  <si>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</si>
  <si>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</si>
  <si>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</si>
  <si>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</si>
  <si>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</si>
  <si>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</si>
  <si>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</si>
  <si>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</si>
  <si>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</si>
  <si>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</si>
  <si>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</si>
  <si>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</si>
  <si>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</si>
  <si>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</si>
  <si>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</si>
  <si>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</si>
  <si>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</si>
  <si>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</si>
  <si>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</si>
  <si>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</si>
  <si>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</si>
  <si>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</si>
  <si>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</si>
  <si>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</si>
  <si>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</si>
  <si>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</si>
  <si>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</si>
  <si>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091 Actividades de apoyo a la extracción de petróleo y gas natural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</si>
  <si>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</si>
  <si>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</si>
  <si>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</si>
  <si>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</si>
  <si>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</si>
  <si>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</si>
  <si>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</si>
  <si>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</si>
  <si>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</si>
  <si>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</si>
  <si>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</si>
  <si>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</si>
  <si>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</si>
  <si>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</si>
  <si>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</si>
  <si>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</si>
  <si>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</si>
  <si>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</si>
  <si>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</si>
  <si>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</si>
  <si>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</si>
  <si>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</si>
  <si>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</si>
  <si>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</si>
  <si>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</si>
  <si>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</si>
  <si>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</si>
  <si>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</si>
  <si>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</si>
  <si>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</si>
  <si>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</si>
  <si>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</si>
  <si>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</si>
  <si>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</si>
  <si>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</si>
  <si>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</si>
  <si>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</si>
  <si>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239 Fabricación de productos abrasivos y productos minerales no metálicos n.c.o.p.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</si>
  <si>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</si>
  <si>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</si>
  <si>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</si>
  <si>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</si>
  <si>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</si>
  <si>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</si>
  <si>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</si>
  <si>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</si>
  <si>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</si>
  <si>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</si>
  <si>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</si>
  <si>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</si>
  <si>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</si>
  <si>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</si>
  <si>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</si>
  <si>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</si>
  <si>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</si>
  <si>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</si>
  <si>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</si>
  <si>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</si>
  <si>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</si>
  <si>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</si>
  <si>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309 Fabricación de otro material de transporte n.c.o.p.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</si>
  <si>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</si>
  <si>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</si>
  <si>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</si>
  <si>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</si>
  <si>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</si>
  <si>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</si>
  <si>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</si>
  <si>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</si>
  <si>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</si>
  <si>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</si>
  <si>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</si>
  <si>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</si>
  <si>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</si>
  <si>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</si>
  <si>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</si>
  <si>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</si>
  <si>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</si>
  <si>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</si>
  <si>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</si>
  <si>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</si>
  <si>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</si>
  <si>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</si>
  <si>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</si>
  <si>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</si>
  <si>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</si>
  <si>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</si>
  <si>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</si>
  <si>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</si>
  <si>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</si>
  <si>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</si>
  <si>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</si>
  <si>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</si>
  <si>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</si>
  <si>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</si>
  <si>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</si>
  <si>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</si>
  <si>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</si>
  <si>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</si>
  <si>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</si>
  <si>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</si>
  <si>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</si>
  <si>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</si>
  <si>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</si>
  <si>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</si>
  <si>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</si>
  <si>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</si>
  <si>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</si>
  <si>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504 Transporte de mercancías por vías navegables interiores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</si>
  <si>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</si>
  <si>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</si>
  <si>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</si>
  <si>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</si>
  <si>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</si>
  <si>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</si>
  <si>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</si>
  <si>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</si>
  <si>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</si>
  <si>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</si>
  <si>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</si>
  <si>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</si>
  <si>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</si>
  <si>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</si>
  <si>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612 Telecomunicaciones inalámbricas</t>
  </si>
  <si>
    <t>613 Telecomunicaciones por satélite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</si>
  <si>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</si>
  <si>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</si>
  <si>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</si>
  <si>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</si>
  <si>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649 Otros servicios financieros, excepto seguros y fondos de pensiones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</si>
  <si>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</si>
  <si>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</si>
  <si>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</si>
  <si>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</si>
  <si>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</si>
  <si>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</si>
  <si>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</si>
  <si>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</si>
  <si>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</si>
  <si>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</si>
  <si>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732 Estudio de mercado y realización de encuestas de opinión pública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</si>
  <si>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</si>
  <si>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</si>
  <si>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</si>
  <si>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</si>
  <si>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</si>
  <si>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</si>
  <si>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</si>
  <si>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</si>
  <si>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</si>
  <si>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</si>
  <si>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</si>
  <si>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</si>
  <si>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</si>
  <si>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</si>
  <si>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</si>
  <si>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</si>
  <si>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</si>
  <si>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</si>
  <si>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</si>
  <si>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</si>
  <si>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</si>
  <si>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</si>
  <si>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</si>
  <si>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</si>
  <si>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</si>
  <si>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</si>
  <si>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</si>
  <si>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</si>
  <si>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</si>
  <si>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</si>
  <si>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</si>
  <si>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</si>
  <si>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</si>
  <si>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</si>
  <si>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</si>
  <si>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</si>
  <si>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</si>
  <si>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</si>
  <si>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</si>
  <si>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</si>
  <si>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</si>
  <si>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</si>
  <si>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</si>
  <si>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</si>
  <si>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</si>
  <si>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</si>
  <si>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</si>
  <si>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</si>
  <si>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</si>
  <si>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</si>
  <si>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</si>
  <si>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</si>
  <si>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</si>
  <si>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</si>
  <si>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</si>
  <si>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</si>
  <si>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</si>
  <si>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</si>
  <si>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</si>
  <si>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</si>
  <si>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</si>
  <si>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</si>
  <si>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</si>
  <si>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</si>
  <si>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</si>
  <si>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</si>
  <si>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</si>
  <si>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</si>
  <si>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</si>
  <si>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</si>
  <si>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</si>
  <si>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</si>
  <si>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</si>
  <si>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</si>
  <si>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</si>
  <si>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</si>
  <si>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</si>
  <si>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</si>
  <si>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</si>
  <si>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</si>
  <si>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</si>
  <si>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</si>
  <si>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</si>
  <si>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</si>
  <si>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</si>
  <si>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</si>
  <si>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</si>
  <si>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</si>
  <si>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</si>
  <si>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</si>
  <si>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</si>
  <si>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</si>
  <si>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</si>
  <si>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</si>
  <si>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</si>
  <si>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</si>
  <si>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</si>
  <si>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</si>
  <si>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</si>
  <si>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</si>
  <si>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</si>
  <si>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</si>
  <si>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</si>
  <si>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</si>
  <si>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</si>
  <si>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</si>
  <si>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</si>
  <si>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</si>
  <si>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</si>
  <si>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</si>
  <si>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</si>
  <si>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</si>
  <si>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</si>
  <si>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</si>
  <si>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</si>
  <si>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</si>
  <si>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</si>
  <si>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</si>
  <si>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</si>
  <si>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</si>
  <si>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</si>
  <si>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</si>
  <si>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</si>
  <si>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</si>
  <si>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</si>
  <si>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</si>
  <si>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</si>
  <si>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</si>
  <si>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</si>
  <si>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</si>
  <si>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</si>
  <si>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</si>
  <si>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</si>
  <si>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</si>
  <si>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</si>
  <si>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</si>
  <si>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</si>
  <si>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</si>
  <si>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</si>
  <si>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</si>
  <si>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</si>
  <si>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</si>
  <si>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</si>
  <si>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</si>
  <si>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</si>
  <si>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</si>
  <si>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</si>
  <si>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</si>
  <si>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</si>
  <si>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</si>
  <si>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</si>
  <si>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</si>
  <si>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</si>
  <si>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</si>
  <si>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</si>
  <si>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</si>
  <si>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</si>
  <si>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</si>
  <si>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</si>
  <si>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</si>
  <si>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</si>
  <si>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</si>
  <si>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</si>
  <si>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</si>
  <si>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</si>
  <si>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</si>
  <si>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</si>
  <si>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</si>
  <si>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</si>
  <si>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</si>
  <si>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</si>
  <si>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</si>
  <si>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</si>
  <si>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</si>
  <si>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</si>
  <si>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</si>
  <si>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</si>
  <si>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</si>
  <si>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</si>
  <si>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</si>
  <si>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</si>
  <si>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</si>
  <si>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</si>
  <si>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</si>
  <si>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</si>
  <si>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</si>
  <si>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</si>
  <si>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</si>
  <si>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</si>
  <si>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</si>
  <si>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</si>
  <si>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</si>
  <si>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</si>
  <si>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</si>
  <si>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</si>
  <si>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</si>
  <si>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</si>
  <si>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</si>
  <si>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0607 Herramientas manuales sin motor para coser, tejer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</si>
  <si>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</si>
  <si>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</si>
  <si>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</si>
  <si>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</si>
  <si>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</si>
  <si>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</si>
  <si>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</si>
  <si>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0615 Herramientas manuales sin motor para trabajos de medicina y de cirugía, no cortantes, otras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</si>
  <si>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</si>
  <si>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</si>
  <si>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</si>
  <si>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</si>
  <si>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</si>
  <si>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</si>
  <si>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</si>
  <si>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</si>
  <si>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</si>
  <si>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</si>
  <si>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</si>
  <si>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</si>
  <si>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</si>
  <si>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</si>
  <si>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0715 Herramientas mecánicas manuales para trabajos de medicina y de cirugía, punzantes, cortantes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</si>
  <si>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</si>
  <si>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</si>
  <si>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</si>
  <si>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</si>
  <si>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</si>
  <si>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</si>
  <si>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</si>
  <si>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</si>
  <si>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</si>
  <si>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</si>
  <si>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</si>
  <si>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</si>
  <si>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</si>
  <si>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</si>
  <si>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</si>
  <si>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</si>
  <si>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</si>
  <si>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</si>
  <si>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</si>
  <si>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</si>
  <si>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</si>
  <si>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</si>
  <si>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</si>
  <si>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</si>
  <si>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</si>
  <si>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</si>
  <si>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</si>
  <si>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</si>
  <si>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</si>
  <si>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</si>
  <si>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</si>
  <si>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</si>
  <si>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</si>
  <si>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</si>
  <si>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</si>
  <si>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</si>
  <si>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</si>
  <si>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</si>
  <si>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</si>
  <si>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</si>
  <si>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</si>
  <si>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</si>
  <si>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</si>
  <si>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</si>
  <si>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</si>
  <si>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</si>
  <si>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</si>
  <si>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</si>
  <si>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</si>
  <si>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1301 Vehículos sobre raíles, incluso monorraíles suspendidos: de carga</t>
  </si>
  <si>
    <t>1302 Vehículos sobre raíles, incluso monorraíles suspendidos: de pasajeros</t>
  </si>
  <si>
    <t>1303 Vehículos náuticos: de carga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</si>
  <si>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</si>
  <si>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</si>
  <si>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</si>
  <si>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</si>
  <si>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</si>
  <si>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</si>
  <si>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</si>
  <si>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</si>
  <si>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</si>
  <si>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</si>
  <si>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</si>
  <si>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</si>
  <si>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</si>
  <si>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</si>
  <si>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</si>
  <si>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</si>
  <si>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</si>
  <si>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</si>
  <si>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</si>
  <si>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1504 Materias - explosivas, reactivas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</si>
  <si>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</si>
  <si>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</si>
  <si>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</si>
  <si>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</si>
  <si>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</si>
  <si>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</si>
  <si>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1603 Dispositivos y equipos de emergencia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</si>
  <si>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</si>
  <si>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</si>
  <si>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</si>
  <si>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</si>
  <si>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</si>
  <si>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1707 Instrumentos de música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</si>
  <si>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</si>
  <si>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</si>
  <si>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</si>
  <si>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</si>
  <si>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</si>
  <si>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</si>
  <si>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</si>
  <si>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</si>
  <si>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</si>
  <si>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1999 Otros residuos en grandes cantidades clasificados en el grupo 19 pero no citados anteriormente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</si>
  <si>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</si>
  <si>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</si>
  <si>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</si>
  <si>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</si>
  <si>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</si>
  <si>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</si>
  <si>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</si>
  <si>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</si>
  <si>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</si>
  <si>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</si>
  <si>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</si>
  <si>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</si>
  <si>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</si>
  <si>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</si>
  <si>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</si>
  <si>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</si>
  <si>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</si>
  <si>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</si>
  <si>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</si>
  <si>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</si>
  <si>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</si>
  <si>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</si>
  <si>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</si>
  <si>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</si>
  <si>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</si>
  <si>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</si>
  <si>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</si>
  <si>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</si>
  <si>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</si>
  <si>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</si>
  <si>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</si>
  <si>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</si>
  <si>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</si>
  <si>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</si>
  <si>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</si>
  <si>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</si>
  <si>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</si>
  <si>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</si>
  <si>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</si>
  <si>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</si>
  <si>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</si>
  <si>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</si>
  <si>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</si>
  <si>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</si>
  <si>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</si>
  <si>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</si>
  <si>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</si>
  <si>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</si>
  <si>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</si>
  <si>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</si>
  <si>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</si>
  <si>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</si>
  <si>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</si>
  <si>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</si>
  <si>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</si>
  <si>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</si>
  <si>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</si>
  <si>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</si>
  <si>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</si>
  <si>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</si>
  <si>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</si>
  <si>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</si>
  <si>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</si>
  <si>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</si>
  <si>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</si>
  <si>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</si>
  <si>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</si>
  <si>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</si>
  <si>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</si>
  <si>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</si>
  <si>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</si>
  <si>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</si>
  <si>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</si>
  <si>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</si>
  <si>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</si>
  <si>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</si>
  <si>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</si>
  <si>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</si>
  <si>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</si>
  <si>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</si>
  <si>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</si>
  <si>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Accidentes con baja en jornada de trabajo según grado de lesión y ocupación del trabajador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</si>
  <si>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</si>
  <si>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</si>
  <si>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</si>
  <si>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</si>
  <si>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</si>
  <si>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</si>
  <si>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</si>
  <si>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</si>
  <si>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</si>
  <si>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</si>
  <si>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</si>
  <si>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</si>
  <si>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</si>
  <si>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</si>
  <si>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</si>
  <si>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R.L. Especial</t>
  </si>
  <si>
    <t>Accidentes con baja en jornada de trabajo según grado de lesión y antigüedad en el puesto</t>
  </si>
  <si>
    <t>Antigüedad en el puesto</t>
  </si>
  <si>
    <t>Accidentes con baja en jornada de trabajo según grado de lesión y nacionalidad del trabajador</t>
  </si>
  <si>
    <t>ESPAÑOLES</t>
  </si>
  <si>
    <t>EXTRANJEROS</t>
  </si>
  <si>
    <t>Resto Europa</t>
  </si>
  <si>
    <t>TOTAL EXTRANJEROS</t>
  </si>
  <si>
    <t>Cod. País</t>
  </si>
  <si>
    <t>Accidentes con baja en jornada de trabajo según grado de lesión y tamaño de la empresa</t>
  </si>
  <si>
    <t>Tamaño de la empresa</t>
  </si>
  <si>
    <t>Accidentes con baja en jornada de trabajo según gradode lesión y municipio</t>
  </si>
  <si>
    <t>Código. Municipio*</t>
  </si>
  <si>
    <t>Accidentes con baja en jornada de trabajo según grado de lesión y actividad económica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</si>
  <si>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</si>
  <si>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</si>
  <si>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</si>
  <si>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</si>
  <si>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</si>
  <si>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</si>
  <si>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</si>
  <si>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</si>
  <si>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</si>
  <si>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</si>
  <si>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</si>
  <si>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</si>
  <si>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</si>
  <si>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</si>
  <si>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</si>
  <si>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</si>
  <si>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</si>
  <si>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</si>
  <si>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</si>
  <si>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</si>
  <si>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</si>
  <si>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</si>
  <si>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</si>
  <si>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</si>
  <si>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</si>
  <si>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</si>
  <si>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</si>
  <si>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</si>
  <si>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</si>
  <si>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 xml:space="preserve">6 Quedar atrapado, ser aplastado, sufrir una amputación 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</si>
  <si>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</si>
  <si>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</si>
  <si>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</si>
  <si>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</si>
  <si>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 xml:space="preserve">1 Desviación por problema eléctrico, explosión, fuego </t>
  </si>
  <si>
    <t xml:space="preserve">2 Desviación por desbordamiento, vuelco, escape, derrame, vaporización, emanación </t>
  </si>
  <si>
    <t xml:space="preserve">3 Rotura, fractura, estallido, resbalón, caída, derrumbamiento de Agente material </t>
  </si>
  <si>
    <t>4 Pérdida (total o parcial) de control de máquinas, medios de transporte - equipo de carga, herramienta manual, objeto.</t>
  </si>
  <si>
    <t>5 Resbalón o tropezón con caída - Caída de personas</t>
  </si>
  <si>
    <t xml:space="preserve">6 Movimiento del cuerpo sin esfuerzo físico (en general provoca una lesión externa) </t>
  </si>
  <si>
    <t xml:space="preserve">7 Movimiento del cuerpo como consecuencia de o con esfuerzo físico (por lo general provoca una lesión interna) </t>
  </si>
  <si>
    <t xml:space="preserve">8 Sorpresa, miedo, violencia, agresión, amenaza, presencia </t>
  </si>
  <si>
    <t>Accidentes con baja en jornada de trabajo según desviación y agente material</t>
  </si>
  <si>
    <t>Accidentes con baja en jornada de trabajo según grado y tipo de lesión</t>
  </si>
  <si>
    <t>Tipo lesión</t>
  </si>
  <si>
    <t xml:space="preserve">04 Amputaciones traumáticas 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</si>
  <si>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</si>
  <si>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</si>
  <si>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</si>
  <si>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</si>
  <si>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00 Desconocida o sin especificar</t>
  </si>
  <si>
    <t>10 Efectos de las temperaturas extremas</t>
  </si>
  <si>
    <t>13 Infartos, derrames cerebrales y PNT</t>
  </si>
  <si>
    <t xml:space="preserve">99 Otras lesiones </t>
  </si>
  <si>
    <t>Accidentes con baja en jornada de trabajo según parte del cuerpo y forma/contacto</t>
  </si>
  <si>
    <t>2 Ahogamiento, quedar sepultado</t>
  </si>
  <si>
    <t xml:space="preserve">1 Contacto con corriente eléctrica o sustancias peligrosas - </t>
  </si>
  <si>
    <t xml:space="preserve">3 Aplastamiento sobre o contra un objeto inmóvil </t>
  </si>
  <si>
    <t>4 Choque o golpe contra un objeto en movimiento</t>
  </si>
  <si>
    <t>5 Contacto con "agente material" cortantE</t>
  </si>
  <si>
    <t>7 Sobreesfuerzo físico, trauma psíquico</t>
  </si>
  <si>
    <t xml:space="preserve">8 Mordeduras, patadas, etc. </t>
  </si>
  <si>
    <t>9 Infartos, derrames cerebrales y PNT</t>
  </si>
  <si>
    <t>Nº accidentes</t>
  </si>
  <si>
    <t>ACCIDENTES CON BAJA EN JORNADA DE TRABAJO 2015</t>
  </si>
  <si>
    <t>324 Guinea</t>
  </si>
  <si>
    <t>624 Guinea Bissau</t>
  </si>
  <si>
    <t>30006 Aledo</t>
  </si>
  <si>
    <t>202 Fabricación de pesticidas y otros productos agroquímicos</t>
  </si>
  <si>
    <t>272 Fabricación de pilas y acumuladores eléctricos</t>
  </si>
  <si>
    <t>291 Fabricación de vehículos de motor</t>
  </si>
  <si>
    <t>390 Actividades de descontaminación y otros servicios de gestión de residuos</t>
  </si>
  <si>
    <t>512 Transporte aéreo de mercancías y transporte espacial</t>
  </si>
  <si>
    <t>682 Alquiler de bienes inmobiliarios por cuenta propia</t>
  </si>
  <si>
    <t>791 Actividades de agencias de viajes y operadores turísticos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</si>
  <si>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</si>
  <si>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</si>
  <si>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</si>
  <si>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</si>
  <si>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</si>
  <si>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</si>
  <si>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</si>
  <si>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0707 Herramientas mecánicas manuales para coser, tejer</t>
  </si>
  <si>
    <t>0717 Pistolas neumáticas (sin especificar herramienta)</t>
  </si>
  <si>
    <t>0809 Herramientas manuales, sin especificación en cuanto a motorización, para extracción de materiales y trabajo del suelo (comprende las herramientas agrícolas)</t>
  </si>
  <si>
    <t>1705 Armas</t>
  </si>
  <si>
    <t>* Accidentes de tráfico</t>
  </si>
  <si>
    <t>Año</t>
  </si>
  <si>
    <t>* Se han incluido los accidentes de tráfico como un epígrafe más de la clasificación de la forma o contacto que ocasionó la lesión, dadas sus especiales características.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</si>
  <si>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</si>
  <si>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</si>
  <si>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</si>
  <si>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</si>
  <si>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</si>
  <si>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</si>
  <si>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</si>
  <si>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</si>
  <si>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</si>
  <si>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</si>
  <si>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</si>
  <si>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</si>
  <si>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</si>
  <si>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</si>
  <si>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</si>
  <si>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</si>
  <si>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</si>
  <si>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</si>
  <si>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</si>
  <si>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</si>
  <si>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</si>
  <si>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</si>
  <si>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</si>
  <si>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</si>
  <si>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</si>
  <si>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</si>
  <si>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</si>
  <si>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 xml:space="preserve">Accidentes con baja en jornada de trabajo según grado de lesión y hora de la semana </t>
  </si>
  <si>
    <t>ATJ-26</t>
  </si>
  <si>
    <t>I.I. leves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</si>
  <si>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</si>
  <si>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</si>
  <si>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</si>
  <si>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</si>
  <si>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</si>
  <si>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</si>
  <si>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</si>
  <si>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I.I. Hombres</t>
  </si>
  <si>
    <t>I.I. Mujeres</t>
  </si>
  <si>
    <t>I.I. RETA</t>
  </si>
  <si>
    <t>I.I.  Hombres</t>
  </si>
  <si>
    <t>I.I. Resto regímenes</t>
  </si>
  <si>
    <t>I.I. Total</t>
  </si>
  <si>
    <t>I.I. Leves</t>
  </si>
  <si>
    <t>I.I. Grave /Muy grave</t>
  </si>
  <si>
    <t>I.I. Mortal</t>
  </si>
  <si>
    <t>Indices de incidencia de accidentes con baja en jornada de trabajadores del R.E.T. Autónomos según sexo. 2012-2015</t>
  </si>
  <si>
    <t>INDICE DE TABLAS</t>
  </si>
  <si>
    <t>*Indice de incidencia: Nº de accidentes con baja en jornada de trabajo por cada cien mil trabajadores afiliados a la Seguridad Social con las contingencias por EP cubiertas (incluye autónomos)</t>
  </si>
  <si>
    <t>ACCIDENTES CON BAJA EN JORNADA DE TRABAJO 2000-2016</t>
  </si>
  <si>
    <t>Evolución del nº de accidentes de trabajo con baja en jornada. Región de Murcia 2000-2016</t>
  </si>
  <si>
    <t>Accidentes de trabajo con baja según grado de la lesión. Región de Murcia 2016</t>
  </si>
  <si>
    <t>ACCIDENTES CON BAJA EN JORNADA DE TRABAJO 2016</t>
  </si>
  <si>
    <t>-</t>
  </si>
  <si>
    <t>América del Norte</t>
  </si>
  <si>
    <t>000 No consta</t>
  </si>
  <si>
    <t>050 Bangladesh</t>
  </si>
  <si>
    <t>060 Bermudas</t>
  </si>
  <si>
    <t>112 Bielorrusia</t>
  </si>
  <si>
    <t>132 Cabo Verde</t>
  </si>
  <si>
    <t>156 China</t>
  </si>
  <si>
    <t>188 Costa Rica</t>
  </si>
  <si>
    <t>203 Checa (República)</t>
  </si>
  <si>
    <t>226 Guinea Ecuatorial</t>
  </si>
  <si>
    <t>364 Irán</t>
  </si>
  <si>
    <t>384 Costa de Marfil</t>
  </si>
  <si>
    <t>500 Monserrat</t>
  </si>
  <si>
    <t>528 Países Bajos</t>
  </si>
  <si>
    <t>562 Niger</t>
  </si>
  <si>
    <t>646 Ruanda</t>
  </si>
  <si>
    <t>694 Sierra Leona</t>
  </si>
  <si>
    <t>752 Suecia</t>
  </si>
  <si>
    <t>760 Siria (República Árabe de)</t>
  </si>
  <si>
    <t>764 Tailandia</t>
  </si>
  <si>
    <t>854 Burkina Faso</t>
  </si>
  <si>
    <t>952 Apátridas</t>
  </si>
  <si>
    <t>017 Caza, captura de animales y servicios relacionados con las mismas</t>
  </si>
  <si>
    <t>192 Refino de petróleo</t>
  </si>
  <si>
    <t>261 Fabricación de componentes electrónicos y circuitos impresos ensamblados</t>
  </si>
  <si>
    <t>321 Fabricación de artículos de joyería, bisutería y similares</t>
  </si>
  <si>
    <t>324 Fabricación de juegos y juguetes</t>
  </si>
  <si>
    <t>559 Otros alojamientos</t>
  </si>
  <si>
    <t>661 Actividades auxiliares a los servicios financieros, excepto seguros y fondos de pensiones</t>
  </si>
  <si>
    <t>722 Investigación y desarrollo experimental en ciencias sociales y humanidades</t>
  </si>
  <si>
    <t>772 Alquiler de efectos personales y artículos de uso doméstico</t>
  </si>
  <si>
    <t>781 Actividades de las agencias de colocación</t>
  </si>
  <si>
    <t>799 Otros servicios de reservas y actividades relacionadas con los mismos</t>
  </si>
  <si>
    <t>803 Actividades de investigación</t>
  </si>
  <si>
    <t>823 Organización de convenciones y ferias de muestras</t>
  </si>
  <si>
    <t>856 Actividades auxiliares a la educación</t>
  </si>
  <si>
    <t>942 Actividades sindicales</t>
  </si>
  <si>
    <t>19 Otra Actividad física específica conocida del grupo 10 pero no mencionada anteriormente.</t>
  </si>
  <si>
    <t>29 Otra Actividad física específica conocida del grupo 20 pero no mencionada anteriormente.</t>
  </si>
  <si>
    <t>39 Otra Actividad física específica conocida del grupo 30 pero no mencionada anteriormente.</t>
  </si>
  <si>
    <t>59 Otra Actividad física específica conocida del grupo 50 pero no mencionada anteriormente.</t>
  </si>
  <si>
    <t>69 Otra Actividad física específica conocida del grupo 60 pero no mencionada anteriormente.</t>
  </si>
  <si>
    <t>1 Contacto con corriente eléctrica, fuego, temperatura o sustancias peligrosas - Sin especificar</t>
  </si>
  <si>
    <t>0711 Herramientas mecánicas manuales para pintar</t>
  </si>
  <si>
    <t>0814 Herramientas manuales, sin especificación en cuanto a motorización, para trabajos de medicina y de cirugía, punzantes, cortantes</t>
  </si>
  <si>
    <t>1306 Vehículos aéreos: de carga</t>
  </si>
  <si>
    <t>1307 Vehículos aéreos: de pasajeros</t>
  </si>
  <si>
    <t>1804 Microorganismos</t>
  </si>
  <si>
    <t>Indices de incidencia de accidentes con baja en jornada según grado de la lesión y según sexo: 2012-2016</t>
  </si>
  <si>
    <t>Indices de incidencia de accidentes con baja en jornada según sector de actividad y grado de la lesión: 2012-2016</t>
  </si>
  <si>
    <t>Indices de incidencia de accidentes con baja en jornada según sector de actividad y sexo. 2016</t>
  </si>
  <si>
    <t>Indices de incidencia de accidentes con baja en jornada de trabajadores del R.E.T. Autónomos según sexo. 2012-2016</t>
  </si>
  <si>
    <t xml:space="preserve"> ACCIDENTES CON BAJA EN JORNADA DE TRABAJO. Region de Murcia 2016.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</si>
</sst>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##0.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8"/>
      </right>
      <top/>
      <bottom/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 applyNumberFormat="0" applyFill="0" applyBorder="0" applyAlignment="0" applyProtection="0"/>
  </cellStyleXfs>
  <cellXfs count="501">
    <xf numFmtId="0" fontId="0" fillId="0" borderId="0" xfId="0"/>
    <xf numFmtId="164" fontId="3" fillId="0" borderId="1" xfId="1" applyNumberFormat="1" applyFont="1" applyBorder="1" applyAlignment="1">
      <alignment horizontal="right" vertical="center"/>
    </xf>
    <xf numFmtId="164" fontId="0" fillId="0" borderId="0" xfId="0" applyNumberFormat="1"/>
    <xf numFmtId="0" fontId="1" fillId="0" borderId="0" xfId="2"/>
    <xf numFmtId="0" fontId="1" fillId="0" borderId="0" xfId="5"/>
    <xf numFmtId="0" fontId="1" fillId="0" borderId="0" xfId="6"/>
    <xf numFmtId="0" fontId="1" fillId="0" borderId="0" xfId="10"/>
    <xf numFmtId="0" fontId="1" fillId="0" borderId="0" xfId="13"/>
    <xf numFmtId="0" fontId="1" fillId="0" borderId="0" xfId="14"/>
    <xf numFmtId="0" fontId="1" fillId="0" borderId="0" xfId="15"/>
    <xf numFmtId="0" fontId="1" fillId="0" borderId="0" xfId="16"/>
    <xf numFmtId="0" fontId="8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3" fontId="11" fillId="4" borderId="2" xfId="0" applyNumberFormat="1" applyFont="1" applyFill="1" applyBorder="1" applyAlignment="1">
      <alignment horizontal="right" wrapText="1"/>
    </xf>
    <xf numFmtId="164" fontId="10" fillId="0" borderId="2" xfId="18" applyNumberFormat="1" applyFont="1" applyBorder="1" applyAlignment="1">
      <alignment horizontal="right" vertical="center"/>
    </xf>
    <xf numFmtId="0" fontId="7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13" fillId="2" borderId="0" xfId="0" applyFont="1" applyFill="1"/>
    <xf numFmtId="0" fontId="0" fillId="0" borderId="2" xfId="0" applyBorder="1" applyAlignment="1">
      <alignment wrapText="1"/>
    </xf>
    <xf numFmtId="3" fontId="11" fillId="0" borderId="2" xfId="0" applyNumberFormat="1" applyFont="1" applyBorder="1" applyAlignment="1">
      <alignment horizontal="right" wrapText="1"/>
    </xf>
    <xf numFmtId="0" fontId="7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/>
    <xf numFmtId="3" fontId="0" fillId="5" borderId="2" xfId="0" applyNumberFormat="1" applyFill="1" applyBorder="1"/>
    <xf numFmtId="2" fontId="0" fillId="0" borderId="0" xfId="0" applyNumberFormat="1"/>
    <xf numFmtId="164" fontId="10" fillId="0" borderId="2" xfId="0" applyNumberFormat="1" applyFont="1" applyBorder="1" applyAlignment="1">
      <alignment horizontal="right" vertical="center"/>
    </xf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10" fillId="0" borderId="4" xfId="18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/>
    </xf>
    <xf numFmtId="166" fontId="8" fillId="3" borderId="2" xfId="0" applyNumberFormat="1" applyFont="1" applyFill="1" applyBorder="1" applyAlignment="1">
      <alignment horizontal="right" vertical="top"/>
    </xf>
    <xf numFmtId="164" fontId="8" fillId="3" borderId="2" xfId="18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wrapText="1"/>
    </xf>
    <xf numFmtId="166" fontId="10" fillId="3" borderId="2" xfId="0" applyNumberFormat="1" applyFont="1" applyFill="1" applyBorder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164" fontId="8" fillId="3" borderId="2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3" fontId="10" fillId="3" borderId="5" xfId="0" applyNumberFormat="1" applyFont="1" applyFill="1" applyBorder="1" applyAlignment="1">
      <alignment horizontal="right" vertical="top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6" fontId="10" fillId="6" borderId="2" xfId="0" applyNumberFormat="1" applyFont="1" applyFill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7" borderId="0" xfId="0" applyFill="1"/>
    <xf numFmtId="0" fontId="9" fillId="4" borderId="7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10" fillId="0" borderId="2" xfId="19" applyFont="1" applyBorder="1" applyAlignment="1">
      <alignment horizontal="left" vertical="top" wrapText="1"/>
    </xf>
    <xf numFmtId="3" fontId="11" fillId="0" borderId="5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164" fontId="11" fillId="0" borderId="7" xfId="0" applyNumberFormat="1" applyFont="1" applyFill="1" applyBorder="1" applyAlignment="1">
      <alignment horizontal="right" vertical="top"/>
    </xf>
    <xf numFmtId="3" fontId="11" fillId="4" borderId="7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3" fontId="7" fillId="4" borderId="2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164" fontId="3" fillId="0" borderId="2" xfId="6" applyNumberFormat="1" applyFont="1" applyBorder="1" applyAlignment="1">
      <alignment horizontal="right" vertical="center"/>
    </xf>
    <xf numFmtId="3" fontId="3" fillId="0" borderId="2" xfId="6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11" fillId="0" borderId="2" xfId="0" applyFont="1" applyFill="1" applyBorder="1"/>
    <xf numFmtId="167" fontId="11" fillId="4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 vertical="top"/>
    </xf>
    <xf numFmtId="0" fontId="9" fillId="4" borderId="2" xfId="0" applyFont="1" applyFill="1" applyBorder="1" applyAlignment="1">
      <alignment horizontal="left"/>
    </xf>
    <xf numFmtId="167" fontId="9" fillId="4" borderId="2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3" fontId="0" fillId="4" borderId="2" xfId="0" applyNumberFormat="1" applyFill="1" applyBorder="1"/>
    <xf numFmtId="2" fontId="0" fillId="4" borderId="2" xfId="0" applyNumberFormat="1" applyFill="1" applyBorder="1"/>
    <xf numFmtId="164" fontId="0" fillId="0" borderId="2" xfId="0" applyNumberFormat="1" applyBorder="1"/>
    <xf numFmtId="0" fontId="7" fillId="4" borderId="2" xfId="0" applyFont="1" applyFill="1" applyBorder="1"/>
    <xf numFmtId="164" fontId="7" fillId="4" borderId="2" xfId="0" applyNumberFormat="1" applyFont="1" applyFill="1" applyBorder="1"/>
    <xf numFmtId="3" fontId="9" fillId="7" borderId="2" xfId="0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right" vertical="top"/>
    </xf>
    <xf numFmtId="164" fontId="8" fillId="4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/>
    <xf numFmtId="0" fontId="0" fillId="4" borderId="2" xfId="0" applyFill="1" applyBorder="1"/>
    <xf numFmtId="3" fontId="9" fillId="4" borderId="2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/>
    <xf numFmtId="166" fontId="10" fillId="4" borderId="2" xfId="0" applyNumberFormat="1" applyFont="1" applyFill="1" applyBorder="1" applyAlignment="1">
      <alignment horizontal="right" vertical="top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2" xfId="8" applyFont="1" applyFill="1" applyBorder="1" applyAlignment="1">
      <alignment vertical="top" wrapText="1"/>
    </xf>
    <xf numFmtId="164" fontId="8" fillId="5" borderId="2" xfId="8" applyNumberFormat="1" applyFont="1" applyFill="1" applyBorder="1" applyAlignment="1">
      <alignment horizontal="right" vertical="center"/>
    </xf>
    <xf numFmtId="3" fontId="8" fillId="5" borderId="2" xfId="8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right" vertical="center"/>
    </xf>
    <xf numFmtId="0" fontId="8" fillId="4" borderId="8" xfId="0" applyFont="1" applyFill="1" applyBorder="1" applyAlignment="1">
      <alignment horizontal="center" wrapText="1"/>
    </xf>
    <xf numFmtId="3" fontId="12" fillId="4" borderId="5" xfId="0" applyNumberFormat="1" applyFont="1" applyFill="1" applyBorder="1" applyAlignment="1"/>
    <xf numFmtId="164" fontId="10" fillId="4" borderId="5" xfId="0" applyNumberFormat="1" applyFont="1" applyFill="1" applyBorder="1" applyAlignment="1">
      <alignment horizontal="right" vertical="center"/>
    </xf>
    <xf numFmtId="3" fontId="7" fillId="4" borderId="5" xfId="0" applyNumberFormat="1" applyFont="1" applyFill="1" applyBorder="1" applyAlignment="1"/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" fontId="7" fillId="4" borderId="5" xfId="0" applyNumberFormat="1" applyFont="1" applyFill="1" applyBorder="1" applyAlignment="1"/>
    <xf numFmtId="0" fontId="10" fillId="4" borderId="2" xfId="20" applyFont="1" applyFill="1" applyBorder="1" applyAlignment="1">
      <alignment wrapText="1"/>
    </xf>
    <xf numFmtId="0" fontId="8" fillId="4" borderId="2" xfId="20" applyFont="1" applyFill="1" applyBorder="1" applyAlignment="1">
      <alignment horizontal="center" wrapText="1"/>
    </xf>
    <xf numFmtId="166" fontId="3" fillId="5" borderId="2" xfId="9" applyNumberFormat="1" applyFont="1" applyFill="1" applyBorder="1" applyAlignment="1">
      <alignment horizontal="right" vertical="center"/>
    </xf>
    <xf numFmtId="0" fontId="2" fillId="0" borderId="0" xfId="5" applyFont="1" applyBorder="1" applyAlignment="1">
      <alignment vertical="center" wrapText="1"/>
    </xf>
    <xf numFmtId="0" fontId="10" fillId="0" borderId="2" xfId="5" applyFont="1" applyBorder="1" applyAlignment="1">
      <alignment horizontal="left" vertical="top" wrapText="1"/>
    </xf>
    <xf numFmtId="3" fontId="3" fillId="0" borderId="2" xfId="5" applyNumberFormat="1" applyFont="1" applyBorder="1" applyAlignment="1">
      <alignment horizontal="right" vertical="center"/>
    </xf>
    <xf numFmtId="164" fontId="3" fillId="0" borderId="2" xfId="5" applyNumberFormat="1" applyFont="1" applyBorder="1" applyAlignment="1">
      <alignment horizontal="right" vertical="center"/>
    </xf>
    <xf numFmtId="3" fontId="3" fillId="5" borderId="2" xfId="5" applyNumberFormat="1" applyFont="1" applyFill="1" applyBorder="1" applyAlignment="1">
      <alignment horizontal="right" vertical="center"/>
    </xf>
    <xf numFmtId="166" fontId="3" fillId="5" borderId="2" xfId="5" applyNumberFormat="1" applyFont="1" applyFill="1" applyBorder="1" applyAlignment="1">
      <alignment horizontal="right" vertical="center"/>
    </xf>
    <xf numFmtId="0" fontId="8" fillId="9" borderId="2" xfId="5" applyFont="1" applyFill="1" applyBorder="1" applyAlignment="1">
      <alignment vertical="top" wrapText="1"/>
    </xf>
    <xf numFmtId="3" fontId="8" fillId="9" borderId="2" xfId="5" applyNumberFormat="1" applyFont="1" applyFill="1" applyBorder="1" applyAlignment="1">
      <alignment horizontal="right" vertical="center"/>
    </xf>
    <xf numFmtId="164" fontId="8" fillId="9" borderId="2" xfId="5" applyNumberFormat="1" applyFont="1" applyFill="1" applyBorder="1" applyAlignment="1">
      <alignment horizontal="right" vertical="center"/>
    </xf>
    <xf numFmtId="0" fontId="3" fillId="0" borderId="2" xfId="5" applyFont="1" applyBorder="1" applyAlignment="1">
      <alignment horizontal="left" vertical="top" wrapText="1"/>
    </xf>
    <xf numFmtId="1" fontId="3" fillId="0" borderId="2" xfId="5" applyNumberFormat="1" applyFont="1" applyBorder="1" applyAlignment="1">
      <alignment horizontal="right" vertical="center"/>
    </xf>
    <xf numFmtId="0" fontId="8" fillId="5" borderId="2" xfId="5" applyFont="1" applyFill="1" applyBorder="1" applyAlignment="1">
      <alignment vertical="top" wrapText="1"/>
    </xf>
    <xf numFmtId="3" fontId="8" fillId="5" borderId="2" xfId="5" applyNumberFormat="1" applyFont="1" applyFill="1" applyBorder="1" applyAlignment="1">
      <alignment horizontal="right" vertical="center"/>
    </xf>
    <xf numFmtId="166" fontId="8" fillId="5" borderId="2" xfId="5" applyNumberFormat="1" applyFont="1" applyFill="1" applyBorder="1" applyAlignment="1">
      <alignment horizontal="right" vertical="center"/>
    </xf>
    <xf numFmtId="1" fontId="8" fillId="5" borderId="2" xfId="5" applyNumberFormat="1" applyFont="1" applyFill="1" applyBorder="1" applyAlignment="1">
      <alignment horizontal="right" vertical="center"/>
    </xf>
    <xf numFmtId="164" fontId="8" fillId="5" borderId="2" xfId="5" applyNumberFormat="1" applyFont="1" applyFill="1" applyBorder="1" applyAlignment="1">
      <alignment horizontal="right" vertical="center"/>
    </xf>
    <xf numFmtId="0" fontId="3" fillId="0" borderId="2" xfId="5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3" fillId="5" borderId="2" xfId="6" applyNumberFormat="1" applyFont="1" applyFill="1" applyBorder="1" applyAlignment="1">
      <alignment horizontal="right" vertical="center"/>
    </xf>
    <xf numFmtId="4" fontId="3" fillId="5" borderId="2" xfId="6" applyNumberFormat="1" applyFont="1" applyFill="1" applyBorder="1" applyAlignment="1">
      <alignment horizontal="right" vertical="center"/>
    </xf>
    <xf numFmtId="0" fontId="8" fillId="5" borderId="2" xfId="6" applyFont="1" applyFill="1" applyBorder="1" applyAlignment="1">
      <alignment vertical="top" wrapText="1"/>
    </xf>
    <xf numFmtId="3" fontId="8" fillId="5" borderId="2" xfId="6" applyNumberFormat="1" applyFont="1" applyFill="1" applyBorder="1" applyAlignment="1">
      <alignment horizontal="right" vertical="center"/>
    </xf>
    <xf numFmtId="4" fontId="8" fillId="5" borderId="2" xfId="6" applyNumberFormat="1" applyFont="1" applyFill="1" applyBorder="1" applyAlignment="1">
      <alignment horizontal="right" vertical="center"/>
    </xf>
    <xf numFmtId="164" fontId="8" fillId="5" borderId="2" xfId="6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vertical="center"/>
    </xf>
    <xf numFmtId="3" fontId="10" fillId="8" borderId="2" xfId="0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10" fillId="4" borderId="3" xfId="21" applyFont="1" applyFill="1" applyBorder="1" applyAlignment="1">
      <alignment wrapText="1"/>
    </xf>
    <xf numFmtId="0" fontId="8" fillId="4" borderId="3" xfId="21" applyFont="1" applyFill="1" applyBorder="1" applyAlignment="1">
      <alignment horizontal="center" wrapText="1"/>
    </xf>
    <xf numFmtId="4" fontId="3" fillId="5" borderId="2" xfId="7" applyNumberFormat="1" applyFont="1" applyFill="1" applyBorder="1" applyAlignment="1">
      <alignment horizontal="right" vertical="center"/>
    </xf>
    <xf numFmtId="3" fontId="3" fillId="0" borderId="2" xfId="7" applyNumberFormat="1" applyFont="1" applyBorder="1" applyAlignment="1">
      <alignment horizontal="right" vertical="center"/>
    </xf>
    <xf numFmtId="164" fontId="3" fillId="0" borderId="2" xfId="7" applyNumberFormat="1" applyFont="1" applyBorder="1" applyAlignment="1">
      <alignment horizontal="right" vertical="center"/>
    </xf>
    <xf numFmtId="0" fontId="8" fillId="5" borderId="2" xfId="7" applyFont="1" applyFill="1" applyBorder="1" applyAlignment="1">
      <alignment vertical="top" wrapText="1"/>
    </xf>
    <xf numFmtId="3" fontId="8" fillId="5" borderId="2" xfId="7" applyNumberFormat="1" applyFont="1" applyFill="1" applyBorder="1" applyAlignment="1">
      <alignment horizontal="right" vertical="center"/>
    </xf>
    <xf numFmtId="164" fontId="8" fillId="5" borderId="2" xfId="7" applyNumberFormat="1" applyFont="1" applyFill="1" applyBorder="1" applyAlignment="1">
      <alignment horizontal="right" vertical="center"/>
    </xf>
    <xf numFmtId="164" fontId="10" fillId="0" borderId="2" xfId="22" applyNumberFormat="1" applyFont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horizontal="right" vertical="center"/>
    </xf>
    <xf numFmtId="164" fontId="8" fillId="4" borderId="2" xfId="22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166" fontId="3" fillId="5" borderId="2" xfId="10" applyNumberFormat="1" applyFont="1" applyFill="1" applyBorder="1" applyAlignment="1">
      <alignment horizontal="right" vertical="center"/>
    </xf>
    <xf numFmtId="164" fontId="3" fillId="0" borderId="2" xfId="10" applyNumberFormat="1" applyFont="1" applyBorder="1" applyAlignment="1">
      <alignment horizontal="right" vertical="center"/>
    </xf>
    <xf numFmtId="3" fontId="3" fillId="7" borderId="2" xfId="10" applyNumberFormat="1" applyFont="1" applyFill="1" applyBorder="1" applyAlignment="1">
      <alignment horizontal="right" vertical="center"/>
    </xf>
    <xf numFmtId="0" fontId="8" fillId="5" borderId="2" xfId="10" applyFont="1" applyFill="1" applyBorder="1" applyAlignment="1">
      <alignment vertical="top" wrapText="1"/>
    </xf>
    <xf numFmtId="3" fontId="8" fillId="5" borderId="2" xfId="10" applyNumberFormat="1" applyFont="1" applyFill="1" applyBorder="1" applyAlignment="1">
      <alignment horizontal="right" vertical="center"/>
    </xf>
    <xf numFmtId="164" fontId="8" fillId="5" borderId="2" xfId="10" applyNumberFormat="1" applyFont="1" applyFill="1" applyBorder="1" applyAlignment="1">
      <alignment horizontal="right" vertical="center"/>
    </xf>
    <xf numFmtId="0" fontId="3" fillId="4" borderId="3" xfId="24" applyFont="1" applyFill="1" applyBorder="1" applyAlignment="1">
      <alignment wrapText="1"/>
    </xf>
    <xf numFmtId="3" fontId="3" fillId="5" borderId="2" xfId="11" applyNumberFormat="1" applyFont="1" applyFill="1" applyBorder="1" applyAlignment="1">
      <alignment horizontal="right" vertical="center"/>
    </xf>
    <xf numFmtId="3" fontId="8" fillId="5" borderId="2" xfId="11" applyNumberFormat="1" applyFont="1" applyFill="1" applyBorder="1" applyAlignment="1">
      <alignment horizontal="right" vertical="center"/>
    </xf>
    <xf numFmtId="3" fontId="3" fillId="0" borderId="2" xfId="12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right" vertical="center"/>
    </xf>
    <xf numFmtId="0" fontId="8" fillId="5" borderId="2" xfId="12" applyFont="1" applyFill="1" applyBorder="1" applyAlignment="1">
      <alignment vertical="top" wrapText="1"/>
    </xf>
    <xf numFmtId="3" fontId="8" fillId="5" borderId="2" xfId="12" applyNumberFormat="1" applyFont="1" applyFill="1" applyBorder="1" applyAlignment="1">
      <alignment horizontal="right" vertical="center"/>
    </xf>
    <xf numFmtId="164" fontId="8" fillId="5" borderId="2" xfId="12" applyNumberFormat="1" applyFont="1" applyFill="1" applyBorder="1" applyAlignment="1">
      <alignment horizontal="right" vertical="center"/>
    </xf>
    <xf numFmtId="0" fontId="20" fillId="5" borderId="2" xfId="12" applyFont="1" applyFill="1" applyBorder="1" applyAlignment="1">
      <alignment horizontal="center" textRotation="90" wrapText="1"/>
    </xf>
    <xf numFmtId="0" fontId="19" fillId="5" borderId="2" xfId="12" applyFont="1" applyFill="1" applyBorder="1" applyAlignment="1">
      <alignment horizontal="center" textRotation="90" wrapText="1"/>
    </xf>
    <xf numFmtId="4" fontId="3" fillId="5" borderId="2" xfId="13" applyNumberFormat="1" applyFont="1" applyFill="1" applyBorder="1" applyAlignment="1">
      <alignment horizontal="right" vertical="center"/>
    </xf>
    <xf numFmtId="3" fontId="3" fillId="0" borderId="2" xfId="13" applyNumberFormat="1" applyFont="1" applyBorder="1" applyAlignment="1">
      <alignment horizontal="right" vertical="center"/>
    </xf>
    <xf numFmtId="164" fontId="3" fillId="0" borderId="2" xfId="13" applyNumberFormat="1" applyFont="1" applyBorder="1" applyAlignment="1">
      <alignment horizontal="right" vertical="center"/>
    </xf>
    <xf numFmtId="0" fontId="8" fillId="5" borderId="2" xfId="13" applyFont="1" applyFill="1" applyBorder="1" applyAlignment="1">
      <alignment vertical="top" wrapText="1"/>
    </xf>
    <xf numFmtId="3" fontId="8" fillId="5" borderId="2" xfId="13" applyNumberFormat="1" applyFont="1" applyFill="1" applyBorder="1" applyAlignment="1">
      <alignment horizontal="right" vertical="center"/>
    </xf>
    <xf numFmtId="4" fontId="8" fillId="5" borderId="2" xfId="13" applyNumberFormat="1" applyFont="1" applyFill="1" applyBorder="1" applyAlignment="1">
      <alignment horizontal="right" vertical="center"/>
    </xf>
    <xf numFmtId="164" fontId="8" fillId="5" borderId="2" xfId="13" applyNumberFormat="1" applyFont="1" applyFill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164" fontId="3" fillId="0" borderId="2" xfId="14" applyNumberFormat="1" applyFont="1" applyBorder="1" applyAlignment="1">
      <alignment horizontal="right" vertical="center"/>
    </xf>
    <xf numFmtId="0" fontId="8" fillId="5" borderId="2" xfId="14" applyFont="1" applyFill="1" applyBorder="1" applyAlignment="1">
      <alignment vertical="top" wrapText="1"/>
    </xf>
    <xf numFmtId="3" fontId="8" fillId="5" borderId="2" xfId="14" applyNumberFormat="1" applyFont="1" applyFill="1" applyBorder="1" applyAlignment="1">
      <alignment horizontal="right" vertical="center"/>
    </xf>
    <xf numFmtId="164" fontId="8" fillId="5" borderId="2" xfId="14" applyNumberFormat="1" applyFont="1" applyFill="1" applyBorder="1" applyAlignment="1">
      <alignment horizontal="right" vertical="center"/>
    </xf>
    <xf numFmtId="164" fontId="3" fillId="0" borderId="2" xfId="15" applyNumberFormat="1" applyFont="1" applyBorder="1" applyAlignment="1">
      <alignment horizontal="right" vertical="center"/>
    </xf>
    <xf numFmtId="3" fontId="3" fillId="0" borderId="2" xfId="15" applyNumberFormat="1" applyFont="1" applyBorder="1" applyAlignment="1">
      <alignment horizontal="right" vertical="center"/>
    </xf>
    <xf numFmtId="0" fontId="8" fillId="9" borderId="2" xfId="15" applyFont="1" applyFill="1" applyBorder="1" applyAlignment="1">
      <alignment vertical="top"/>
    </xf>
    <xf numFmtId="3" fontId="8" fillId="9" borderId="2" xfId="15" applyNumberFormat="1" applyFont="1" applyFill="1" applyBorder="1" applyAlignment="1">
      <alignment horizontal="right" vertical="center"/>
    </xf>
    <xf numFmtId="164" fontId="8" fillId="9" borderId="2" xfId="15" applyNumberFormat="1" applyFont="1" applyFill="1" applyBorder="1" applyAlignment="1">
      <alignment horizontal="right" vertical="center"/>
    </xf>
    <xf numFmtId="0" fontId="19" fillId="5" borderId="2" xfId="16" applyFont="1" applyFill="1" applyBorder="1" applyAlignment="1">
      <alignment horizontal="center" textRotation="90" wrapText="1"/>
    </xf>
    <xf numFmtId="164" fontId="3" fillId="0" borderId="2" xfId="16" applyNumberFormat="1" applyFont="1" applyBorder="1" applyAlignment="1">
      <alignment horizontal="right" vertical="center"/>
    </xf>
    <xf numFmtId="3" fontId="3" fillId="0" borderId="2" xfId="16" applyNumberFormat="1" applyFont="1" applyBorder="1" applyAlignment="1">
      <alignment horizontal="right" vertical="center"/>
    </xf>
    <xf numFmtId="0" fontId="8" fillId="5" borderId="2" xfId="16" applyFont="1" applyFill="1" applyBorder="1" applyAlignment="1">
      <alignment vertical="top" wrapText="1"/>
    </xf>
    <xf numFmtId="3" fontId="8" fillId="5" borderId="2" xfId="16" applyNumberFormat="1" applyFont="1" applyFill="1" applyBorder="1" applyAlignment="1">
      <alignment horizontal="right" vertical="center"/>
    </xf>
    <xf numFmtId="164" fontId="8" fillId="5" borderId="2" xfId="16" applyNumberFormat="1" applyFont="1" applyFill="1" applyBorder="1" applyAlignment="1">
      <alignment horizontal="right" vertical="center"/>
    </xf>
    <xf numFmtId="0" fontId="20" fillId="5" borderId="2" xfId="16" applyFont="1" applyFill="1" applyBorder="1" applyAlignment="1">
      <alignment horizontal="center" textRotation="90" wrapText="1"/>
    </xf>
    <xf numFmtId="168" fontId="0" fillId="0" borderId="0" xfId="17" applyNumberFormat="1" applyFont="1"/>
    <xf numFmtId="3" fontId="11" fillId="7" borderId="2" xfId="0" applyNumberFormat="1" applyFont="1" applyFill="1" applyBorder="1" applyAlignment="1">
      <alignment horizontal="right"/>
    </xf>
    <xf numFmtId="3" fontId="11" fillId="7" borderId="2" xfId="0" applyNumberFormat="1" applyFont="1" applyFill="1" applyBorder="1"/>
    <xf numFmtId="0" fontId="9" fillId="4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0" fillId="10" borderId="0" xfId="0" applyFill="1"/>
    <xf numFmtId="165" fontId="0" fillId="5" borderId="6" xfId="0" applyNumberFormat="1" applyFill="1" applyBorder="1"/>
    <xf numFmtId="0" fontId="0" fillId="5" borderId="3" xfId="0" applyFill="1" applyBorder="1" applyAlignment="1">
      <alignment horizontal="center"/>
    </xf>
    <xf numFmtId="164" fontId="3" fillId="0" borderId="2" xfId="26" applyNumberFormat="1" applyFont="1" applyBorder="1" applyAlignment="1">
      <alignment horizontal="right" vertical="center"/>
    </xf>
    <xf numFmtId="164" fontId="3" fillId="0" borderId="2" xfId="27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2" fontId="9" fillId="3" borderId="2" xfId="0" applyNumberFormat="1" applyFont="1" applyFill="1" applyBorder="1" applyAlignment="1">
      <alignment vertical="center" wrapText="1"/>
    </xf>
    <xf numFmtId="0" fontId="3" fillId="0" borderId="2" xfId="2" applyFont="1" applyBorder="1" applyAlignment="1">
      <alignment horizontal="left" vertical="top" wrapText="1"/>
    </xf>
    <xf numFmtId="164" fontId="3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center" wrapText="1"/>
    </xf>
    <xf numFmtId="0" fontId="3" fillId="0" borderId="0" xfId="2" applyFont="1" applyBorder="1" applyAlignment="1">
      <alignment vertical="top" wrapText="1"/>
    </xf>
    <xf numFmtId="0" fontId="3" fillId="0" borderId="0" xfId="6" applyFont="1" applyBorder="1" applyAlignment="1">
      <alignment horizontal="left" vertical="top" wrapText="1"/>
    </xf>
    <xf numFmtId="2" fontId="7" fillId="9" borderId="2" xfId="0" applyNumberFormat="1" applyFont="1" applyFill="1" applyBorder="1" applyAlignment="1">
      <alignment horizontal="right" vertical="center"/>
    </xf>
    <xf numFmtId="0" fontId="3" fillId="0" borderId="2" xfId="28" applyFont="1" applyBorder="1" applyAlignment="1">
      <alignment horizontal="left" vertical="top" wrapText="1"/>
    </xf>
    <xf numFmtId="164" fontId="3" fillId="0" borderId="2" xfId="28" applyNumberFormat="1" applyFont="1" applyBorder="1" applyAlignment="1">
      <alignment horizontal="right" vertical="center"/>
    </xf>
    <xf numFmtId="3" fontId="3" fillId="0" borderId="2" xfId="28" applyNumberFormat="1" applyFont="1" applyBorder="1" applyAlignment="1">
      <alignment horizontal="right" vertical="center"/>
    </xf>
    <xf numFmtId="0" fontId="8" fillId="5" borderId="2" xfId="28" applyFont="1" applyFill="1" applyBorder="1" applyAlignment="1">
      <alignment vertical="top" wrapText="1"/>
    </xf>
    <xf numFmtId="3" fontId="8" fillId="5" borderId="2" xfId="28" applyNumberFormat="1" applyFont="1" applyFill="1" applyBorder="1" applyAlignment="1">
      <alignment horizontal="right" vertical="center"/>
    </xf>
    <xf numFmtId="164" fontId="8" fillId="5" borderId="2" xfId="28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left" vertical="top" wrapText="1"/>
    </xf>
    <xf numFmtId="164" fontId="3" fillId="0" borderId="0" xfId="4" applyNumberFormat="1" applyFont="1" applyBorder="1" applyAlignment="1">
      <alignment horizontal="right" vertical="center"/>
    </xf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wrapText="1"/>
    </xf>
    <xf numFmtId="0" fontId="3" fillId="0" borderId="0" xfId="4" applyFont="1" applyBorder="1" applyAlignment="1">
      <alignment vertical="top" wrapText="1"/>
    </xf>
    <xf numFmtId="3" fontId="3" fillId="7" borderId="2" xfId="8" applyNumberFormat="1" applyFont="1" applyFill="1" applyBorder="1" applyAlignment="1">
      <alignment horizontal="right" vertical="center"/>
    </xf>
    <xf numFmtId="0" fontId="22" fillId="0" borderId="2" xfId="29" applyFont="1" applyBorder="1" applyAlignment="1">
      <alignment horizontal="left" vertical="top" wrapText="1"/>
    </xf>
    <xf numFmtId="164" fontId="22" fillId="0" borderId="2" xfId="29" applyNumberFormat="1" applyFont="1" applyBorder="1" applyAlignment="1">
      <alignment horizontal="right" vertical="center"/>
    </xf>
    <xf numFmtId="0" fontId="0" fillId="4" borderId="3" xfId="0" applyFill="1" applyBorder="1" applyAlignment="1">
      <alignment vertical="center" wrapText="1"/>
    </xf>
    <xf numFmtId="0" fontId="3" fillId="0" borderId="2" xfId="30" applyFont="1" applyBorder="1" applyAlignment="1">
      <alignment horizontal="left" vertical="top" wrapText="1"/>
    </xf>
    <xf numFmtId="0" fontId="1" fillId="0" borderId="0" xfId="31"/>
    <xf numFmtId="0" fontId="10" fillId="3" borderId="2" xfId="0" applyFont="1" applyFill="1" applyBorder="1" applyAlignment="1">
      <alignment horizontal="right" wrapText="1"/>
    </xf>
    <xf numFmtId="0" fontId="3" fillId="0" borderId="2" xfId="31" applyFont="1" applyBorder="1" applyAlignment="1">
      <alignment horizontal="left" vertical="top" wrapText="1"/>
    </xf>
    <xf numFmtId="164" fontId="3" fillId="0" borderId="2" xfId="31" applyNumberFormat="1" applyFont="1" applyBorder="1" applyAlignment="1">
      <alignment horizontal="right" vertical="center"/>
    </xf>
    <xf numFmtId="3" fontId="3" fillId="5" borderId="2" xfId="3" applyNumberFormat="1" applyFont="1" applyFill="1" applyBorder="1" applyAlignment="1">
      <alignment horizontal="right" vertical="center"/>
    </xf>
    <xf numFmtId="3" fontId="3" fillId="7" borderId="2" xfId="3" applyNumberFormat="1" applyFont="1" applyFill="1" applyBorder="1" applyAlignment="1">
      <alignment horizontal="right" vertical="center"/>
    </xf>
    <xf numFmtId="0" fontId="3" fillId="0" borderId="2" xfId="32" applyFont="1" applyBorder="1" applyAlignment="1">
      <alignment horizontal="left" vertical="top" wrapText="1"/>
    </xf>
    <xf numFmtId="164" fontId="3" fillId="5" borderId="2" xfId="32" applyNumberFormat="1" applyFont="1" applyFill="1" applyBorder="1" applyAlignment="1">
      <alignment horizontal="right" vertical="center"/>
    </xf>
    <xf numFmtId="164" fontId="3" fillId="0" borderId="2" xfId="32" applyNumberFormat="1" applyFont="1" applyBorder="1" applyAlignment="1">
      <alignment horizontal="right" vertical="center"/>
    </xf>
    <xf numFmtId="0" fontId="3" fillId="2" borderId="0" xfId="33" applyFont="1" applyFill="1" applyBorder="1"/>
    <xf numFmtId="0" fontId="1" fillId="0" borderId="0" xfId="33" applyBorder="1"/>
    <xf numFmtId="0" fontId="3" fillId="0" borderId="0" xfId="33" applyFont="1" applyBorder="1" applyAlignment="1">
      <alignment horizontal="center" wrapText="1"/>
    </xf>
    <xf numFmtId="0" fontId="3" fillId="0" borderId="0" xfId="33" applyFont="1" applyBorder="1" applyAlignment="1">
      <alignment horizontal="left" vertical="top" wrapText="1"/>
    </xf>
    <xf numFmtId="164" fontId="3" fillId="0" borderId="0" xfId="33" applyNumberFormat="1" applyFont="1" applyBorder="1" applyAlignment="1">
      <alignment horizontal="right" vertical="center"/>
    </xf>
    <xf numFmtId="0" fontId="2" fillId="0" borderId="0" xfId="33" applyFont="1" applyBorder="1" applyAlignment="1">
      <alignment vertical="center" wrapText="1"/>
    </xf>
    <xf numFmtId="0" fontId="3" fillId="0" borderId="0" xfId="33" applyFont="1" applyBorder="1" applyAlignment="1">
      <alignment wrapText="1"/>
    </xf>
    <xf numFmtId="0" fontId="3" fillId="0" borderId="0" xfId="33" applyFont="1" applyBorder="1" applyAlignment="1">
      <alignment vertical="top" wrapText="1"/>
    </xf>
    <xf numFmtId="0" fontId="3" fillId="0" borderId="0" xfId="33" applyFont="1" applyBorder="1" applyAlignment="1">
      <alignment horizontal="left" vertical="top"/>
    </xf>
    <xf numFmtId="0" fontId="3" fillId="0" borderId="2" xfId="34" applyFont="1" applyBorder="1" applyAlignment="1">
      <alignment horizontal="left" vertical="top" wrapText="1"/>
    </xf>
    <xf numFmtId="3" fontId="10" fillId="4" borderId="5" xfId="0" applyNumberFormat="1" applyFont="1" applyFill="1" applyBorder="1" applyAlignment="1">
      <alignment horizontal="right" vertical="center"/>
    </xf>
    <xf numFmtId="0" fontId="11" fillId="4" borderId="3" xfId="0" applyFont="1" applyFill="1" applyBorder="1"/>
    <xf numFmtId="0" fontId="22" fillId="0" borderId="2" xfId="35" applyFont="1" applyBorder="1" applyAlignment="1">
      <alignment horizontal="left" vertical="top" wrapText="1"/>
    </xf>
    <xf numFmtId="3" fontId="3" fillId="5" borderId="5" xfId="7" applyNumberFormat="1" applyFont="1" applyFill="1" applyBorder="1" applyAlignment="1">
      <alignment horizontal="right" vertical="center"/>
    </xf>
    <xf numFmtId="0" fontId="22" fillId="0" borderId="2" xfId="36" applyFont="1" applyBorder="1" applyAlignment="1">
      <alignment horizontal="left" vertical="top" wrapText="1"/>
    </xf>
    <xf numFmtId="0" fontId="22" fillId="0" borderId="2" xfId="25" applyFont="1" applyBorder="1" applyAlignment="1">
      <alignment horizontal="left" vertical="top" wrapText="1"/>
    </xf>
    <xf numFmtId="0" fontId="21" fillId="0" borderId="0" xfId="37"/>
    <xf numFmtId="164" fontId="3" fillId="5" borderId="5" xfId="10" applyNumberFormat="1" applyFont="1" applyFill="1" applyBorder="1" applyAlignment="1">
      <alignment horizontal="right" vertical="center"/>
    </xf>
    <xf numFmtId="3" fontId="3" fillId="5" borderId="5" xfId="10" applyNumberFormat="1" applyFont="1" applyFill="1" applyBorder="1" applyAlignment="1">
      <alignment horizontal="right" vertical="center"/>
    </xf>
    <xf numFmtId="0" fontId="3" fillId="4" borderId="3" xfId="23" applyFont="1" applyFill="1" applyBorder="1" applyAlignment="1">
      <alignment wrapText="1"/>
    </xf>
    <xf numFmtId="0" fontId="22" fillId="0" borderId="2" xfId="37" applyFont="1" applyBorder="1" applyAlignment="1">
      <alignment horizontal="left" vertical="top" wrapText="1"/>
    </xf>
    <xf numFmtId="0" fontId="21" fillId="0" borderId="0" xfId="38"/>
    <xf numFmtId="3" fontId="3" fillId="7" borderId="2" xfId="11" applyNumberFormat="1" applyFont="1" applyFill="1" applyBorder="1" applyAlignment="1">
      <alignment horizontal="right" vertical="center"/>
    </xf>
    <xf numFmtId="3" fontId="8" fillId="5" borderId="2" xfId="11" applyNumberFormat="1" applyFont="1" applyFill="1" applyBorder="1" applyAlignment="1">
      <alignment horizontal="left" vertical="center"/>
    </xf>
    <xf numFmtId="3" fontId="8" fillId="5" borderId="5" xfId="11" applyNumberFormat="1" applyFont="1" applyFill="1" applyBorder="1" applyAlignment="1">
      <alignment horizontal="right" vertical="center"/>
    </xf>
    <xf numFmtId="0" fontId="22" fillId="0" borderId="2" xfId="38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center" wrapText="1"/>
    </xf>
    <xf numFmtId="2" fontId="3" fillId="3" borderId="2" xfId="0" applyNumberFormat="1" applyFont="1" applyFill="1" applyBorder="1" applyAlignment="1">
      <alignment horizontal="right" vertical="center" wrapText="1"/>
    </xf>
    <xf numFmtId="164" fontId="22" fillId="0" borderId="2" xfId="38" applyNumberFormat="1" applyFont="1" applyBorder="1" applyAlignment="1">
      <alignment horizontal="right" vertical="center"/>
    </xf>
    <xf numFmtId="2" fontId="8" fillId="3" borderId="2" xfId="0" applyNumberFormat="1" applyFont="1" applyFill="1" applyBorder="1" applyAlignment="1">
      <alignment horizontal="right" vertical="center" wrapText="1"/>
    </xf>
    <xf numFmtId="3" fontId="0" fillId="7" borderId="0" xfId="0" applyNumberFormat="1" applyFill="1"/>
    <xf numFmtId="3" fontId="3" fillId="5" borderId="5" xfId="12" applyNumberFormat="1" applyFont="1" applyFill="1" applyBorder="1" applyAlignment="1">
      <alignment horizontal="right" vertical="center"/>
    </xf>
    <xf numFmtId="0" fontId="3" fillId="5" borderId="3" xfId="12" applyFont="1" applyFill="1" applyBorder="1" applyAlignment="1">
      <alignment wrapText="1"/>
    </xf>
    <xf numFmtId="0" fontId="3" fillId="0" borderId="2" xfId="39" applyFont="1" applyBorder="1" applyAlignment="1">
      <alignment horizontal="left" vertical="top" wrapText="1"/>
    </xf>
    <xf numFmtId="3" fontId="3" fillId="5" borderId="5" xfId="13" applyNumberFormat="1" applyFont="1" applyFill="1" applyBorder="1" applyAlignment="1">
      <alignment horizontal="right" vertical="center"/>
    </xf>
    <xf numFmtId="0" fontId="3" fillId="0" borderId="2" xfId="40" applyFont="1" applyBorder="1" applyAlignment="1">
      <alignment horizontal="left" vertical="top" wrapText="1"/>
    </xf>
    <xf numFmtId="0" fontId="8" fillId="7" borderId="0" xfId="13" applyFont="1" applyFill="1" applyBorder="1" applyAlignment="1">
      <alignment vertical="top" wrapText="1"/>
    </xf>
    <xf numFmtId="3" fontId="8" fillId="7" borderId="0" xfId="13" applyNumberFormat="1" applyFont="1" applyFill="1" applyBorder="1" applyAlignment="1">
      <alignment horizontal="right" vertical="center"/>
    </xf>
    <xf numFmtId="4" fontId="8" fillId="7" borderId="0" xfId="13" applyNumberFormat="1" applyFont="1" applyFill="1" applyBorder="1" applyAlignment="1">
      <alignment horizontal="right" vertical="center"/>
    </xf>
    <xf numFmtId="164" fontId="8" fillId="7" borderId="0" xfId="13" applyNumberFormat="1" applyFont="1" applyFill="1" applyBorder="1" applyAlignment="1">
      <alignment horizontal="right" vertical="center"/>
    </xf>
    <xf numFmtId="3" fontId="3" fillId="5" borderId="5" xfId="14" applyNumberFormat="1" applyFont="1" applyFill="1" applyBorder="1" applyAlignment="1">
      <alignment horizontal="right" vertical="center"/>
    </xf>
    <xf numFmtId="0" fontId="3" fillId="0" borderId="2" xfId="41" applyFont="1" applyBorder="1" applyAlignment="1">
      <alignment horizontal="left" vertical="top" wrapText="1"/>
    </xf>
    <xf numFmtId="164" fontId="3" fillId="9" borderId="5" xfId="15" applyNumberFormat="1" applyFont="1" applyFill="1" applyBorder="1" applyAlignment="1">
      <alignment horizontal="right" vertical="center"/>
    </xf>
    <xf numFmtId="3" fontId="3" fillId="9" borderId="5" xfId="15" applyNumberFormat="1" applyFont="1" applyFill="1" applyBorder="1" applyAlignment="1">
      <alignment horizontal="right" vertical="center"/>
    </xf>
    <xf numFmtId="0" fontId="3" fillId="0" borderId="2" xfId="42" applyFont="1" applyBorder="1" applyAlignment="1">
      <alignment horizontal="left" vertical="top" wrapText="1"/>
    </xf>
    <xf numFmtId="3" fontId="3" fillId="5" borderId="5" xfId="16" applyNumberFormat="1" applyFont="1" applyFill="1" applyBorder="1" applyAlignment="1">
      <alignment horizontal="right" vertical="center"/>
    </xf>
    <xf numFmtId="0" fontId="3" fillId="5" borderId="3" xfId="16" applyFont="1" applyFill="1" applyBorder="1" applyAlignment="1">
      <alignment wrapText="1"/>
    </xf>
    <xf numFmtId="0" fontId="3" fillId="0" borderId="2" xfId="43" applyFont="1" applyBorder="1" applyAlignment="1">
      <alignment horizontal="left" vertical="top" wrapText="1"/>
    </xf>
    <xf numFmtId="3" fontId="10" fillId="0" borderId="2" xfId="18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wrapText="1"/>
    </xf>
    <xf numFmtId="164" fontId="10" fillId="4" borderId="2" xfId="22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3" fillId="0" borderId="2" xfId="25" applyFont="1" applyFill="1" applyBorder="1" applyAlignment="1">
      <alignment horizontal="left" vertical="top" wrapText="1"/>
    </xf>
    <xf numFmtId="164" fontId="25" fillId="0" borderId="2" xfId="44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6" applyFont="1" applyFill="1" applyBorder="1" applyAlignment="1">
      <alignment horizontal="left" vertical="top" wrapText="1"/>
    </xf>
    <xf numFmtId="169" fontId="0" fillId="0" borderId="0" xfId="0" applyNumberFormat="1"/>
    <xf numFmtId="0" fontId="9" fillId="4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6" fillId="0" borderId="2" xfId="0" applyFont="1" applyBorder="1"/>
    <xf numFmtId="3" fontId="1" fillId="0" borderId="2" xfId="0" applyNumberFormat="1" applyFont="1" applyBorder="1"/>
    <xf numFmtId="4" fontId="11" fillId="3" borderId="2" xfId="17" applyNumberFormat="1" applyFont="1" applyFill="1" applyBorder="1" applyAlignment="1">
      <alignment horizontal="right" wrapText="1"/>
    </xf>
    <xf numFmtId="4" fontId="9" fillId="3" borderId="2" xfId="17" applyNumberFormat="1" applyFont="1" applyFill="1" applyBorder="1" applyAlignment="1">
      <alignment horizontal="right" wrapText="1"/>
    </xf>
    <xf numFmtId="4" fontId="9" fillId="4" borderId="2" xfId="17" applyNumberFormat="1" applyFont="1" applyFill="1" applyBorder="1" applyAlignment="1">
      <alignment horizontal="right" wrapText="1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3" fontId="10" fillId="3" borderId="2" xfId="0" applyNumberFormat="1" applyFont="1" applyFill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6" fontId="10" fillId="6" borderId="2" xfId="0" applyNumberFormat="1" applyFont="1" applyFill="1" applyBorder="1" applyAlignment="1">
      <alignment horizontal="right" vertical="center"/>
    </xf>
    <xf numFmtId="166" fontId="10" fillId="3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2" fontId="1" fillId="3" borderId="2" xfId="0" applyNumberFormat="1" applyFont="1" applyFill="1" applyBorder="1" applyAlignment="1">
      <alignment horizontal="right" vertical="center"/>
    </xf>
    <xf numFmtId="2" fontId="1" fillId="9" borderId="2" xfId="0" applyNumberFormat="1" applyFont="1" applyFill="1" applyBorder="1" applyAlignment="1">
      <alignment horizontal="right" vertical="center"/>
    </xf>
    <xf numFmtId="3" fontId="3" fillId="0" borderId="0" xfId="28" applyNumberFormat="1" applyFont="1" applyBorder="1" applyAlignment="1">
      <alignment horizontal="right" vertical="center"/>
    </xf>
    <xf numFmtId="168" fontId="0" fillId="0" borderId="0" xfId="17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0" fillId="3" borderId="11" xfId="0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vertical="center"/>
    </xf>
    <xf numFmtId="0" fontId="8" fillId="0" borderId="0" xfId="5" applyFont="1" applyFill="1" applyBorder="1" applyAlignment="1">
      <alignment vertical="top" wrapText="1"/>
    </xf>
    <xf numFmtId="3" fontId="8" fillId="0" borderId="0" xfId="5" applyNumberFormat="1" applyFont="1" applyFill="1" applyBorder="1" applyAlignment="1">
      <alignment horizontal="right" vertical="center"/>
    </xf>
    <xf numFmtId="166" fontId="8" fillId="0" borderId="0" xfId="5" applyNumberFormat="1" applyFont="1" applyFill="1" applyBorder="1" applyAlignment="1">
      <alignment horizontal="right" vertical="center"/>
    </xf>
    <xf numFmtId="164" fontId="8" fillId="0" borderId="0" xfId="5" applyNumberFormat="1" applyFont="1" applyFill="1" applyBorder="1" applyAlignment="1">
      <alignment horizontal="right" vertical="center"/>
    </xf>
    <xf numFmtId="0" fontId="7" fillId="9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vertical="center"/>
    </xf>
    <xf numFmtId="0" fontId="3" fillId="0" borderId="2" xfId="36" applyFont="1" applyBorder="1" applyAlignment="1">
      <alignment horizontal="left" vertical="top" wrapText="1"/>
    </xf>
    <xf numFmtId="0" fontId="12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0" borderId="2" xfId="25" applyFont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9" borderId="7" xfId="0" applyFont="1" applyFill="1" applyBorder="1" applyAlignment="1">
      <alignment vertical="top" wrapText="1"/>
    </xf>
    <xf numFmtId="0" fontId="1" fillId="9" borderId="11" xfId="0" applyFont="1" applyFill="1" applyBorder="1" applyAlignment="1">
      <alignment horizontal="center" vertical="center"/>
    </xf>
    <xf numFmtId="166" fontId="1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7" xfId="15" applyFont="1" applyFill="1" applyBorder="1" applyAlignment="1">
      <alignment wrapText="1"/>
    </xf>
    <xf numFmtId="0" fontId="20" fillId="9" borderId="11" xfId="15" applyFont="1" applyFill="1" applyBorder="1" applyAlignment="1">
      <alignment horizontal="center" textRotation="90" wrapText="1"/>
    </xf>
    <xf numFmtId="0" fontId="19" fillId="9" borderId="11" xfId="15" applyFont="1" applyFill="1" applyBorder="1" applyAlignment="1">
      <alignment horizontal="center" textRotation="90" wrapText="1"/>
    </xf>
    <xf numFmtId="0" fontId="19" fillId="0" borderId="7" xfId="16" applyFont="1" applyFill="1" applyBorder="1" applyAlignment="1">
      <alignment horizontal="center" textRotation="90" wrapText="1"/>
    </xf>
    <xf numFmtId="168" fontId="0" fillId="0" borderId="0" xfId="17" applyNumberFormat="1" applyFont="1" applyFill="1"/>
    <xf numFmtId="0" fontId="23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165" fontId="0" fillId="0" borderId="2" xfId="0" applyNumberFormat="1" applyBorder="1"/>
    <xf numFmtId="0" fontId="6" fillId="0" borderId="0" xfId="0" applyFont="1" applyAlignment="1"/>
    <xf numFmtId="165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5" borderId="2" xfId="0" applyFont="1" applyFill="1" applyBorder="1"/>
    <xf numFmtId="165" fontId="0" fillId="5" borderId="2" xfId="0" applyNumberForma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7" xfId="0" applyBorder="1"/>
    <xf numFmtId="0" fontId="26" fillId="0" borderId="17" xfId="45" quotePrefix="1" applyFont="1" applyBorder="1"/>
    <xf numFmtId="0" fontId="0" fillId="0" borderId="18" xfId="0" applyBorder="1"/>
    <xf numFmtId="0" fontId="26" fillId="0" borderId="18" xfId="45" quotePrefix="1" applyFont="1" applyBorder="1"/>
    <xf numFmtId="0" fontId="26" fillId="0" borderId="18" xfId="45" applyFont="1" applyBorder="1"/>
    <xf numFmtId="0" fontId="26" fillId="0" borderId="18" xfId="45" applyFont="1" applyFill="1" applyBorder="1" applyAlignment="1"/>
    <xf numFmtId="0" fontId="26" fillId="0" borderId="18" xfId="45" applyFont="1" applyBorder="1" applyAlignment="1">
      <alignment wrapText="1"/>
    </xf>
    <xf numFmtId="0" fontId="26" fillId="0" borderId="18" xfId="45" applyFont="1" applyBorder="1" applyAlignment="1"/>
    <xf numFmtId="0" fontId="29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27" fillId="5" borderId="11" xfId="0" applyFont="1" applyFill="1" applyBorder="1"/>
    <xf numFmtId="0" fontId="27" fillId="5" borderId="11" xfId="0" applyFont="1" applyFill="1" applyBorder="1" applyAlignment="1">
      <alignment horizontal="right"/>
    </xf>
    <xf numFmtId="0" fontId="7" fillId="0" borderId="6" xfId="0" applyFont="1" applyBorder="1" applyAlignment="1"/>
    <xf numFmtId="0" fontId="7" fillId="0" borderId="16" xfId="0" applyFont="1" applyBorder="1" applyAlignment="1"/>
    <xf numFmtId="0" fontId="18" fillId="0" borderId="16" xfId="0" applyFont="1" applyBorder="1"/>
    <xf numFmtId="0" fontId="18" fillId="0" borderId="5" xfId="0" applyFont="1" applyBorder="1"/>
    <xf numFmtId="0" fontId="0" fillId="5" borderId="11" xfId="0" applyFill="1" applyBorder="1"/>
    <xf numFmtId="0" fontId="0" fillId="5" borderId="11" xfId="0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0" fillId="0" borderId="7" xfId="0" applyFill="1" applyBorder="1"/>
    <xf numFmtId="3" fontId="3" fillId="0" borderId="20" xfId="1" applyNumberFormat="1" applyFont="1" applyBorder="1" applyAlignment="1">
      <alignment horizontal="right" vertical="center"/>
    </xf>
    <xf numFmtId="0" fontId="0" fillId="11" borderId="0" xfId="0" applyFill="1"/>
    <xf numFmtId="0" fontId="16" fillId="11" borderId="0" xfId="0" applyFont="1" applyFill="1"/>
    <xf numFmtId="0" fontId="17" fillId="11" borderId="0" xfId="0" applyFont="1" applyFill="1"/>
    <xf numFmtId="3" fontId="1" fillId="4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/>
    <xf numFmtId="166" fontId="8" fillId="0" borderId="2" xfId="0" applyNumberFormat="1" applyFont="1" applyFill="1" applyBorder="1" applyAlignment="1">
      <alignment horizontal="right" vertical="top"/>
    </xf>
    <xf numFmtId="0" fontId="5" fillId="11" borderId="0" xfId="0" applyFont="1" applyFill="1"/>
    <xf numFmtId="3" fontId="22" fillId="0" borderId="2" xfId="29" applyNumberFormat="1" applyFont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left" wrapText="1"/>
    </xf>
    <xf numFmtId="3" fontId="8" fillId="3" borderId="2" xfId="0" applyNumberFormat="1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 wrapText="1"/>
    </xf>
    <xf numFmtId="0" fontId="3" fillId="0" borderId="2" xfId="3" applyFont="1" applyFill="1" applyBorder="1" applyAlignment="1">
      <alignment vertical="top" wrapText="1"/>
    </xf>
    <xf numFmtId="3" fontId="3" fillId="0" borderId="2" xfId="3" applyNumberFormat="1" applyFont="1" applyFill="1" applyBorder="1" applyAlignment="1">
      <alignment horizontal="right" vertical="center"/>
    </xf>
    <xf numFmtId="3" fontId="3" fillId="0" borderId="2" xfId="31" applyNumberFormat="1" applyFont="1" applyBorder="1" applyAlignment="1">
      <alignment horizontal="right" vertical="center"/>
    </xf>
    <xf numFmtId="3" fontId="8" fillId="5" borderId="11" xfId="3" applyNumberFormat="1" applyFont="1" applyFill="1" applyBorder="1" applyAlignment="1">
      <alignment horizontal="right" vertical="center"/>
    </xf>
    <xf numFmtId="2" fontId="8" fillId="5" borderId="11" xfId="3" applyNumberFormat="1" applyFont="1" applyFill="1" applyBorder="1" applyAlignment="1">
      <alignment vertical="top" wrapText="1"/>
    </xf>
    <xf numFmtId="0" fontId="3" fillId="0" borderId="2" xfId="32" applyFont="1" applyFill="1" applyBorder="1" applyAlignment="1">
      <alignment horizontal="left" vertical="top" wrapText="1"/>
    </xf>
    <xf numFmtId="3" fontId="3" fillId="5" borderId="3" xfId="3" applyNumberFormat="1" applyFont="1" applyFill="1" applyBorder="1" applyAlignment="1">
      <alignment horizontal="right" vertical="center"/>
    </xf>
    <xf numFmtId="2" fontId="3" fillId="5" borderId="3" xfId="3" applyNumberFormat="1" applyFont="1" applyFill="1" applyBorder="1" applyAlignment="1">
      <alignment vertical="top" wrapText="1"/>
    </xf>
    <xf numFmtId="0" fontId="3" fillId="0" borderId="3" xfId="3" applyFont="1" applyFill="1" applyBorder="1" applyAlignment="1">
      <alignment vertical="top" wrapText="1"/>
    </xf>
    <xf numFmtId="3" fontId="3" fillId="0" borderId="3" xfId="3" applyNumberFormat="1" applyFont="1" applyFill="1" applyBorder="1" applyAlignment="1">
      <alignment horizontal="right" vertical="center"/>
    </xf>
    <xf numFmtId="0" fontId="8" fillId="5" borderId="2" xfId="3" applyFont="1" applyFill="1" applyBorder="1" applyAlignment="1">
      <alignment vertical="top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29" fillId="5" borderId="0" xfId="0" applyFont="1" applyFill="1" applyAlignment="1">
      <alignment horizontal="center" wrapText="1"/>
    </xf>
    <xf numFmtId="0" fontId="23" fillId="11" borderId="0" xfId="0" applyFont="1" applyFill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5" fillId="11" borderId="0" xfId="0" applyFont="1" applyFill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8" fillId="11" borderId="0" xfId="0" applyFont="1" applyFill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5" xfId="0" applyFont="1" applyFill="1" applyBorder="1"/>
    <xf numFmtId="0" fontId="9" fillId="4" borderId="6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5" xfId="25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2" fillId="0" borderId="0" xfId="37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8" borderId="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2" fillId="0" borderId="19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6">
    <cellStyle name="Hipervínculo" xfId="45" builtinId="8"/>
    <cellStyle name="Normal" xfId="0" builtinId="0"/>
    <cellStyle name="Normal_Actividad física grado" xfId="36"/>
    <cellStyle name="Normal_Actividad grado" xfId="32"/>
    <cellStyle name="Normal_ActividadGrado" xfId="20"/>
    <cellStyle name="Normal_ActiviFisicaGrad" xfId="21"/>
    <cellStyle name="Normal_Agente Desviación" xfId="39"/>
    <cellStyle name="Normal_Agente material" xfId="24"/>
    <cellStyle name="Normal_Agente material grad" xfId="38"/>
    <cellStyle name="Normal_Bases" xfId="18"/>
    <cellStyle name="Normal_CNO grado y sector" xfId="28"/>
    <cellStyle name="Normal_Contrato grado" xfId="4"/>
    <cellStyle name="Normal_Desviación grado" xfId="23"/>
    <cellStyle name="Normal_Desviación grado_1" xfId="37"/>
    <cellStyle name="Normal_Edad, sector y sexo" xfId="2"/>
    <cellStyle name="Normal_Forma contacto grado y sector" xfId="25"/>
    <cellStyle name="Normal_Forma contacto grado y sector_1" xfId="44"/>
    <cellStyle name="Normal_FormaContacto" xfId="22"/>
    <cellStyle name="Normal_Hoja1" xfId="1"/>
    <cellStyle name="Normal_Hoja10" xfId="11"/>
    <cellStyle name="Normal_Hoja11" xfId="12"/>
    <cellStyle name="Normal_Hoja12" xfId="13"/>
    <cellStyle name="Normal_Hoja13" xfId="14"/>
    <cellStyle name="Normal_Hoja14" xfId="15"/>
    <cellStyle name="Normal_Hoja15" xfId="16"/>
    <cellStyle name="Normal_Hoja2" xfId="3"/>
    <cellStyle name="Normal_Hoja3" xfId="9"/>
    <cellStyle name="Normal_Hoja4" xfId="5"/>
    <cellStyle name="Normal_Hoja5" xfId="6"/>
    <cellStyle name="Normal_Hoja7" xfId="7"/>
    <cellStyle name="Normal_Hoja8" xfId="8"/>
    <cellStyle name="Normal_Hoja9" xfId="10"/>
    <cellStyle name="Normal_Lesion grado" xfId="40"/>
    <cellStyle name="Normal_Mes, dia, hora grado" xfId="33"/>
    <cellStyle name="Normal_Municipio grado" xfId="31"/>
    <cellStyle name="Normal_Pais grado" xfId="29"/>
    <cellStyle name="Normal_Parte cuerpo forma contacto" xfId="43"/>
    <cellStyle name="Normal_Parte cuerpo grado" xfId="41"/>
    <cellStyle name="Normal_Parte cuerpo tipo lesion" xfId="42"/>
    <cellStyle name="Normal_Sector grado con baja" xfId="26"/>
    <cellStyle name="Normal_Sector, lugar, sexo, grado" xfId="27"/>
    <cellStyle name="Normal_Sector, sexo,edad" xfId="19"/>
    <cellStyle name="Normal_Tamaño empresa grado_1" xfId="30"/>
    <cellStyle name="Normal_Tipo trabajo grado" xfId="35"/>
    <cellStyle name="Normal_Tipolugar grado" xfId="34"/>
    <cellStyle name="Porcentaje" xfId="17" builtinId="5"/>
  </cellStyles>
  <dxfs count="0"/>
  <tableStyles count="0" defaultTableStyle="TableStyleMedium2" defaultPivotStyle="PivotStyleMedium9"/>
  <colors>
    <mruColors>
      <color rgb="FF66FF99"/>
      <color rgb="FF99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worksheet" Target="worksheets/sheet25.xml"/>
  <Relationship Id="rId26" Type="http://schemas.openxmlformats.org/officeDocument/2006/relationships/worksheet" Target="worksheets/sheet26.xml"/>
  <Relationship Id="rId27" Type="http://schemas.openxmlformats.org/officeDocument/2006/relationships/worksheet" Target="worksheets/sheet27.xml"/>
  <Relationship Id="rId28" Type="http://schemas.openxmlformats.org/officeDocument/2006/relationships/theme" Target="theme/theme1.xml"/>
  <Relationship Id="rId29" Type="http://schemas.openxmlformats.org/officeDocument/2006/relationships/styles" Target="styles.xml"/>
  <Relationship Id="rId3" Type="http://schemas.openxmlformats.org/officeDocument/2006/relationships/worksheet" Target="worksheets/sheet3.xml"/>
  <Relationship Id="rId30" Type="http://schemas.openxmlformats.org/officeDocument/2006/relationships/sharedStrings" Target="sharedStrings.xml"/>
  <Relationship Id="rId31" Type="http://schemas.openxmlformats.org/officeDocument/2006/relationships/calcChain" Target="calcChain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2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8" workbookViewId="0">
      <selection activeCell="A2" sqref="A2"/>
    </sheetView>
  </sheetViews>
  <sheetFormatPr baseColWidth="10" defaultRowHeight="15"/>
  <cols>
    <col min="2" max="2" customWidth="true" width="85.0" collapsed="false"/>
  </cols>
  <sheetData>
    <row r="1" spans="1:12" ht="54" customHeight="1">
      <c r="A1" s="421" t="s">
        <v>966</v>
      </c>
      <c r="B1" s="421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24" customHeight="1">
      <c r="A2" s="381"/>
      <c r="B2" s="382" t="s">
        <v>907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20.100000000000001" customHeight="1">
      <c r="A3" s="373" t="s">
        <v>860</v>
      </c>
      <c r="B3" s="374" t="s">
        <v>910</v>
      </c>
    </row>
    <row r="4" spans="1:12" ht="20.100000000000001" customHeight="1">
      <c r="A4" s="375" t="s">
        <v>860</v>
      </c>
      <c r="B4" s="376" t="s">
        <v>911</v>
      </c>
    </row>
    <row r="5" spans="1:12" ht="20.100000000000001" customHeight="1">
      <c r="A5" s="375" t="s">
        <v>861</v>
      </c>
      <c r="B5" s="377" t="s">
        <v>718</v>
      </c>
    </row>
    <row r="6" spans="1:12" ht="20.100000000000001" customHeight="1">
      <c r="A6" s="375" t="s">
        <v>862</v>
      </c>
      <c r="B6" s="377" t="s">
        <v>726</v>
      </c>
    </row>
    <row r="7" spans="1:12" ht="20.100000000000001" customHeight="1">
      <c r="A7" s="375" t="s">
        <v>862</v>
      </c>
      <c r="B7" s="377" t="s">
        <v>734</v>
      </c>
    </row>
    <row r="8" spans="1:12" ht="20.100000000000001" customHeight="1">
      <c r="A8" s="375" t="s">
        <v>863</v>
      </c>
      <c r="B8" s="377" t="s">
        <v>738</v>
      </c>
    </row>
    <row r="9" spans="1:12" ht="20.100000000000001" customHeight="1">
      <c r="A9" s="375" t="s">
        <v>863</v>
      </c>
      <c r="B9" s="377" t="s">
        <v>740</v>
      </c>
    </row>
    <row r="10" spans="1:12" ht="20.100000000000001" customHeight="1">
      <c r="A10" s="375" t="s">
        <v>864</v>
      </c>
      <c r="B10" s="377" t="s">
        <v>741</v>
      </c>
    </row>
    <row r="11" spans="1:12" ht="20.100000000000001" customHeight="1">
      <c r="A11" s="375" t="s">
        <v>865</v>
      </c>
      <c r="B11" s="377" t="s">
        <v>743</v>
      </c>
    </row>
    <row r="12" spans="1:12" ht="20.100000000000001" customHeight="1">
      <c r="A12" s="375" t="s">
        <v>866</v>
      </c>
      <c r="B12" s="377" t="s">
        <v>754</v>
      </c>
    </row>
    <row r="13" spans="1:12" ht="20.100000000000001" customHeight="1">
      <c r="A13" s="375" t="s">
        <v>867</v>
      </c>
      <c r="B13" s="377" t="s">
        <v>758</v>
      </c>
    </row>
    <row r="14" spans="1:12" ht="20.100000000000001" customHeight="1">
      <c r="A14" s="375" t="s">
        <v>868</v>
      </c>
      <c r="B14" s="377" t="s">
        <v>760</v>
      </c>
    </row>
    <row r="15" spans="1:12" ht="20.100000000000001" customHeight="1">
      <c r="A15" s="375" t="s">
        <v>869</v>
      </c>
      <c r="B15" s="378" t="s">
        <v>760</v>
      </c>
      <c r="C15" s="361"/>
      <c r="D15" s="361"/>
      <c r="E15" s="361"/>
      <c r="F15" s="361"/>
      <c r="G15" s="361"/>
      <c r="H15" s="361"/>
    </row>
    <row r="16" spans="1:12" ht="20.100000000000001" customHeight="1">
      <c r="A16" s="375" t="s">
        <v>870</v>
      </c>
      <c r="B16" s="379" t="s">
        <v>766</v>
      </c>
      <c r="C16" s="362"/>
      <c r="D16" s="362"/>
      <c r="E16" s="362"/>
      <c r="F16" s="26"/>
      <c r="G16" s="26"/>
      <c r="H16" s="26"/>
    </row>
    <row r="17" spans="1:2" ht="20.100000000000001" customHeight="1">
      <c r="A17" s="375" t="s">
        <v>871</v>
      </c>
      <c r="B17" s="377" t="s">
        <v>768</v>
      </c>
    </row>
    <row r="18" spans="1:2" ht="20.100000000000001" customHeight="1">
      <c r="A18" s="375" t="s">
        <v>872</v>
      </c>
      <c r="B18" s="377" t="s">
        <v>770</v>
      </c>
    </row>
    <row r="19" spans="1:2" ht="20.100000000000001" customHeight="1">
      <c r="A19" s="375" t="s">
        <v>873</v>
      </c>
      <c r="B19" s="377" t="s">
        <v>785</v>
      </c>
    </row>
    <row r="20" spans="1:2" ht="20.100000000000001" customHeight="1">
      <c r="A20" s="375" t="s">
        <v>873</v>
      </c>
      <c r="B20" s="377" t="s">
        <v>885</v>
      </c>
    </row>
    <row r="21" spans="1:2" ht="20.100000000000001" customHeight="1">
      <c r="A21" s="375" t="s">
        <v>873</v>
      </c>
      <c r="B21" s="377" t="s">
        <v>886</v>
      </c>
    </row>
    <row r="22" spans="1:2" ht="20.100000000000001" customHeight="1">
      <c r="A22" s="375" t="s">
        <v>873</v>
      </c>
      <c r="B22" s="377" t="s">
        <v>887</v>
      </c>
    </row>
    <row r="23" spans="1:2" ht="20.100000000000001" customHeight="1">
      <c r="A23" s="375" t="s">
        <v>874</v>
      </c>
      <c r="B23" s="377" t="s">
        <v>792</v>
      </c>
    </row>
    <row r="24" spans="1:2" ht="20.100000000000001" customHeight="1">
      <c r="A24" s="375" t="s">
        <v>875</v>
      </c>
      <c r="B24" s="377" t="s">
        <v>794</v>
      </c>
    </row>
    <row r="25" spans="1:2" ht="20.100000000000001" customHeight="1">
      <c r="A25" s="375" t="s">
        <v>876</v>
      </c>
      <c r="B25" s="377" t="s">
        <v>796</v>
      </c>
    </row>
    <row r="26" spans="1:2" ht="20.100000000000001" customHeight="1">
      <c r="A26" s="375" t="s">
        <v>877</v>
      </c>
      <c r="B26" s="377" t="s">
        <v>798</v>
      </c>
    </row>
    <row r="27" spans="1:2" ht="20.100000000000001" customHeight="1">
      <c r="A27" s="375" t="s">
        <v>878</v>
      </c>
      <c r="B27" s="377" t="s">
        <v>801</v>
      </c>
    </row>
    <row r="28" spans="1:2" ht="20.100000000000001" customHeight="1">
      <c r="A28" s="375" t="s">
        <v>879</v>
      </c>
      <c r="B28" s="377" t="s">
        <v>803</v>
      </c>
    </row>
    <row r="29" spans="1:2" ht="20.100000000000001" customHeight="1">
      <c r="A29" s="375" t="s">
        <v>880</v>
      </c>
      <c r="B29" s="377" t="s">
        <v>813</v>
      </c>
    </row>
    <row r="30" spans="1:2" ht="20.100000000000001" customHeight="1">
      <c r="A30" s="375" t="s">
        <v>881</v>
      </c>
      <c r="B30" s="377" t="s">
        <v>814</v>
      </c>
    </row>
    <row r="31" spans="1:2" ht="20.100000000000001" customHeight="1">
      <c r="A31" s="375" t="s">
        <v>882</v>
      </c>
      <c r="B31" s="377" t="s">
        <v>817</v>
      </c>
    </row>
    <row r="32" spans="1:2" ht="20.100000000000001" customHeight="1">
      <c r="A32" s="375" t="s">
        <v>883</v>
      </c>
      <c r="B32" s="377" t="s">
        <v>819</v>
      </c>
    </row>
    <row r="33" spans="1:8" ht="20.100000000000001" customHeight="1">
      <c r="A33" s="375" t="s">
        <v>884</v>
      </c>
      <c r="B33" s="377" t="s">
        <v>825</v>
      </c>
    </row>
    <row r="34" spans="1:8" ht="20.100000000000001" customHeight="1">
      <c r="A34" s="375" t="s">
        <v>888</v>
      </c>
      <c r="B34" s="380" t="s">
        <v>962</v>
      </c>
    </row>
    <row r="35" spans="1:8" ht="20.100000000000001" customHeight="1">
      <c r="A35" s="375" t="s">
        <v>888</v>
      </c>
      <c r="B35" s="377" t="s">
        <v>963</v>
      </c>
    </row>
    <row r="36" spans="1:8" ht="20.100000000000001" customHeight="1">
      <c r="A36" s="375" t="s">
        <v>888</v>
      </c>
      <c r="B36" s="377" t="s">
        <v>964</v>
      </c>
      <c r="C36" s="364"/>
      <c r="D36" s="364"/>
      <c r="E36" s="364"/>
      <c r="F36" s="364"/>
      <c r="G36" s="364"/>
      <c r="H36" s="364"/>
    </row>
    <row r="37" spans="1:8" ht="20.100000000000001" customHeight="1">
      <c r="A37" s="375" t="s">
        <v>888</v>
      </c>
      <c r="B37" s="377" t="s">
        <v>965</v>
      </c>
      <c r="C37" s="372"/>
      <c r="D37" s="372"/>
      <c r="E37" s="372"/>
      <c r="F37" s="372"/>
      <c r="G37" s="372"/>
      <c r="H37" s="372"/>
    </row>
  </sheetData>
  <mergeCells count="1">
    <mergeCell ref="A1:B1"/>
  </mergeCells>
  <hyperlinks>
    <hyperlink ref="B3" location="'ATJ-1'!B4" display="Evolución del nº de accidentes de trabajo con baja en jornada. Región de Murcia 2000-2015"/>
    <hyperlink ref="B4" location="'ATJ-1'!B24" display="Accidentes de trabajo con baja según grado de la lesión. Región de Murcia 2015"/>
    <hyperlink ref="B5" location="'ATJ-2'!B4" display="Accidentes con baja en jornada de trabajo según grado de lesión y sector de actividad económica"/>
    <hyperlink ref="B6" location="'ATJ-3'!B4" display="Accidentes con baja en jornada de trabajo según grado de lesión y lugar del accidente"/>
    <hyperlink ref="B7" location="'ATJ-3'!B12" display="Accidentes con baja en jornada de trabajo según grado de lesión y sexo"/>
    <hyperlink ref="B8" location="'ATJ-4'!B3" display="Accidentes con baja en jornada de trabajo según grado de lesión y edad"/>
    <hyperlink ref="B9" location="'ATJ-4'!B18" display="Accidentes con baja en jornada de trabajo según sector de actividad económica, sexo y edad"/>
    <hyperlink ref="B10" location="'ATJ-5'!B2" display="Accidentes con baja en jornada de trabajo según grado de lesión y ocupación del trabajador"/>
    <hyperlink ref="B11" location="'ATJ-6'!B2" display="Accidentes con baja en jornada de trabajo según grado de lesión y tipo de contrato"/>
    <hyperlink ref="B12" location="'ATJ-7'!B2" display="Accidentes con baja en jornada de trabajo según sector de actividad y tipo de contrato"/>
    <hyperlink ref="B13" location="'ATJ-8'!B2" display="Accidentes con baja en jornada de trabajo según grado de lesión y antigüedad en el puesto"/>
    <hyperlink ref="B14" location="'ATJ-9'!B2" display="Accidentes con baja en jornada de trabajo según grado de lesión y nacionalidad del trabajador"/>
    <hyperlink ref="B15" location="'ATJ-10'!B2" display="Accidentes con baja en jornada de trabajo según grado de lesión y nacionalidad del trabajador"/>
    <hyperlink ref="B16" location="'ATJ-11'!B2" display="Accidentes con baja en jornada de trabajo según grado de lesión y tamaño de la empresa"/>
    <hyperlink ref="B17" location="'ATJ-12'!B2" display="Accidentes con baja en jornada de trabajo según gradode lesión y municipio"/>
    <hyperlink ref="B18" location="'ATJ-13'!B2" display="Accidentes con baja en jornada de trabajo según grado de lesión y actividad económica"/>
    <hyperlink ref="B20" location="'ATJ-14'!B20" display="Accidentes con baja en jornada de trabajo según grado de lesión y dia de la semana"/>
    <hyperlink ref="B21" location="'ATJ-14'!B33" display="Accidentes con baja en jornada de trabajo según grado de lesión y hora del dia "/>
    <hyperlink ref="B19" location="'ATJ-14'!B2" display="Accidentes con baja en jornada de trabajo según grado de lesión y mes"/>
    <hyperlink ref="B22" location="'ATJ-14'!B63" display="Accidentes con baja en jornada de trabajo según grado de lesión y hora de la semana "/>
    <hyperlink ref="B23" location="'ATJ-15'!B2" display="Accidentes con baja en jornada de trabajo según grado de lesión y tipo de lugar"/>
    <hyperlink ref="B24" location="'ATJ-16'!B2" display="Accidentes con baja en jornada de trabajo según grado de lesión y tipo de trabajo"/>
    <hyperlink ref="B25" location="'ATJ-17'!B2" display="Accidentes con baja en jornada de trabajo según grado de lesión y actividad física específica"/>
    <hyperlink ref="B26" location="'ATJ-18'!B2" display="Accidentes con baja en jornada de trabajo según grado de lesión y forma/contacto"/>
    <hyperlink ref="B27" location="'ATJ-19'!B2" display="Accidentes con baja en jornada de trabajo según grado de lesión y desviación"/>
    <hyperlink ref="B28" location="'ATJ-20'!B2" display="Accidentes con baja en jornada de trabajo según grado de lesión y agente material asociado a la desviación"/>
    <hyperlink ref="B29" location="'ATJ-21'!B2" display="Accidentes con baja en jornada de trabajo según desviación y agente material"/>
    <hyperlink ref="B30" location="'ATJ-22'!B2" display="Accidentes con baja en jornada de trabajo según grado y tipo de lesión"/>
    <hyperlink ref="B31" location="'ATJ-23'!B2" display="Accidentes con baja en jornada de trabajo según grado de lesión y parte del cuerpo"/>
    <hyperlink ref="B32" location="'ATJ-24'!B2" display="Accidentes con baja en jornada de trabajo según parte del cuerpo y tipo de  lesión"/>
    <hyperlink ref="B33" location="'ATJ-25'!B2" display="Accidentes con baja en jornada de trabajo según parte del cuerpo y forma/contacto"/>
    <hyperlink ref="B34" location="'ATJ-26'!B2" display="Indices de incidencia de accidentes con baja en jornada según grado de la lesión y según sexo: 2012-2015"/>
    <hyperlink ref="B35" location="'ATJ-26'!B11" display="Indices de incidencia de accidentes con baja en jornada según sector de actividad y grado de la lesión: 2012-2015"/>
    <hyperlink ref="B36" location="'ATJ-26'!B21" display="Indices de incidencia de accidentes con baja en jornada según sector de actividad y sexo. 2015"/>
    <hyperlink ref="B37" location="'ATJ-26'!B30" display="Indices de incidencia de accidentes con baja en jornada de trabajadores del R.E.T.Autónomos según sexo. 2012-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4" sqref="A4"/>
    </sheetView>
  </sheetViews>
  <sheetFormatPr baseColWidth="10" defaultColWidth="9.140625" defaultRowHeight="15"/>
  <cols>
    <col min="1" max="1" customWidth="true" width="11.85546875" collapsed="false"/>
    <col min="2" max="2" customWidth="true" width="16.42578125" collapsed="false"/>
    <col min="3" max="3" customWidth="true" width="16.85546875" collapsed="false"/>
  </cols>
  <sheetData>
    <row r="1" spans="1:12">
      <c r="C1" s="290"/>
      <c r="D1" s="290"/>
      <c r="E1" s="290"/>
      <c r="F1" s="290"/>
      <c r="G1" s="290"/>
      <c r="H1" s="290"/>
      <c r="I1" s="290"/>
    </row>
    <row r="2" spans="1:12" ht="26.25" customHeight="1">
      <c r="B2" s="422" t="s">
        <v>909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>
      <c r="C3" s="290"/>
      <c r="D3" s="290"/>
      <c r="E3" s="290"/>
      <c r="F3" s="290"/>
      <c r="G3" s="290"/>
      <c r="H3" s="290"/>
      <c r="I3" s="290"/>
    </row>
    <row r="4" spans="1:12" ht="29.25" customHeight="1">
      <c r="A4" s="395"/>
      <c r="B4" s="426" t="s">
        <v>910</v>
      </c>
      <c r="C4" s="426"/>
      <c r="D4" s="426"/>
      <c r="E4" s="426"/>
    </row>
    <row r="5" spans="1:12">
      <c r="B5" s="383" t="s">
        <v>858</v>
      </c>
      <c r="C5" s="384" t="s">
        <v>834</v>
      </c>
      <c r="D5" s="301"/>
    </row>
    <row r="6" spans="1:12">
      <c r="B6" s="302">
        <v>2000</v>
      </c>
      <c r="C6" s="303">
        <v>32004</v>
      </c>
      <c r="D6" s="301"/>
    </row>
    <row r="7" spans="1:12">
      <c r="B7" s="302">
        <v>2001</v>
      </c>
      <c r="C7" s="303">
        <v>28589</v>
      </c>
      <c r="D7" s="301"/>
    </row>
    <row r="8" spans="1:12">
      <c r="B8" s="302">
        <v>2002</v>
      </c>
      <c r="C8" s="303">
        <v>26878</v>
      </c>
      <c r="D8" s="301"/>
    </row>
    <row r="9" spans="1:12">
      <c r="B9" s="302">
        <v>2003</v>
      </c>
      <c r="C9" s="200">
        <v>23811</v>
      </c>
      <c r="D9" s="301"/>
    </row>
    <row r="10" spans="1:12">
      <c r="B10" s="302">
        <v>2004</v>
      </c>
      <c r="C10" s="200">
        <v>23899</v>
      </c>
      <c r="D10" s="301"/>
    </row>
    <row r="11" spans="1:12">
      <c r="B11" s="302">
        <v>2005</v>
      </c>
      <c r="C11" s="199">
        <v>26154</v>
      </c>
      <c r="D11" s="301"/>
    </row>
    <row r="12" spans="1:12">
      <c r="B12" s="302">
        <v>2006</v>
      </c>
      <c r="C12" s="200">
        <v>27131</v>
      </c>
    </row>
    <row r="13" spans="1:12">
      <c r="B13" s="302">
        <v>2007</v>
      </c>
      <c r="C13" s="199">
        <v>27402</v>
      </c>
    </row>
    <row r="14" spans="1:12">
      <c r="B14" s="302">
        <v>2008</v>
      </c>
      <c r="C14" s="200">
        <v>22273</v>
      </c>
    </row>
    <row r="15" spans="1:12">
      <c r="B15" s="302">
        <v>2009</v>
      </c>
      <c r="C15" s="200">
        <v>17265</v>
      </c>
    </row>
    <row r="16" spans="1:12">
      <c r="B16" s="302">
        <v>2010</v>
      </c>
      <c r="C16" s="200">
        <v>15529</v>
      </c>
    </row>
    <row r="17" spans="1:10">
      <c r="B17" s="302">
        <v>2011</v>
      </c>
      <c r="C17" s="200">
        <v>14490</v>
      </c>
    </row>
    <row r="18" spans="1:10">
      <c r="B18" s="302">
        <v>2012</v>
      </c>
      <c r="C18" s="200">
        <v>11418</v>
      </c>
    </row>
    <row r="19" spans="1:10">
      <c r="B19" s="302">
        <v>2013</v>
      </c>
      <c r="C19" s="200">
        <v>11703</v>
      </c>
    </row>
    <row r="20" spans="1:10">
      <c r="B20" s="302">
        <v>2014</v>
      </c>
      <c r="C20" s="200">
        <v>12553</v>
      </c>
    </row>
    <row r="21" spans="1:10">
      <c r="B21" s="302">
        <v>2015</v>
      </c>
      <c r="C21" s="200">
        <v>14369</v>
      </c>
    </row>
    <row r="22" spans="1:10">
      <c r="B22" s="393">
        <v>2016</v>
      </c>
      <c r="C22" s="200">
        <v>15182</v>
      </c>
    </row>
    <row r="23" spans="1:10" ht="12.75" customHeight="1">
      <c r="B23" s="330"/>
      <c r="C23" s="330"/>
    </row>
    <row r="24" spans="1:10">
      <c r="A24" s="395"/>
      <c r="B24" s="423" t="s">
        <v>911</v>
      </c>
      <c r="C24" s="424"/>
      <c r="D24" s="424"/>
      <c r="E24" s="424"/>
      <c r="F24" s="424"/>
      <c r="G24" s="424"/>
      <c r="H24" s="425"/>
    </row>
    <row r="25" spans="1:10" ht="13.5" customHeight="1">
      <c r="B25" s="331"/>
      <c r="C25" s="332" t="s">
        <v>0</v>
      </c>
      <c r="D25" s="333" t="s">
        <v>713</v>
      </c>
      <c r="E25" s="332" t="s">
        <v>1</v>
      </c>
      <c r="F25" s="332" t="s">
        <v>2</v>
      </c>
      <c r="G25" s="332" t="s">
        <v>3</v>
      </c>
      <c r="H25" s="334" t="s">
        <v>4</v>
      </c>
    </row>
    <row r="26" spans="1:10" ht="25.5" customHeight="1">
      <c r="B26" s="13" t="s">
        <v>714</v>
      </c>
      <c r="C26" s="14">
        <v>15182</v>
      </c>
      <c r="D26" s="304">
        <v>36.426891885407166</v>
      </c>
      <c r="E26" s="289">
        <v>15092</v>
      </c>
      <c r="F26" s="15">
        <v>64</v>
      </c>
      <c r="G26" s="15">
        <v>5</v>
      </c>
      <c r="H26" s="15">
        <v>21</v>
      </c>
    </row>
    <row r="27" spans="1:10" ht="12.75" customHeight="1">
      <c r="B27" s="13" t="s">
        <v>715</v>
      </c>
      <c r="C27" s="14">
        <v>2237</v>
      </c>
      <c r="D27" s="304">
        <v>5.3673400834972886</v>
      </c>
      <c r="E27" s="394">
        <v>2198</v>
      </c>
      <c r="F27" s="1">
        <v>24</v>
      </c>
      <c r="G27" s="1">
        <v>1</v>
      </c>
      <c r="H27" s="1">
        <v>14</v>
      </c>
    </row>
    <row r="28" spans="1:10">
      <c r="B28" s="16" t="s">
        <v>716</v>
      </c>
      <c r="C28" s="17">
        <v>17419</v>
      </c>
      <c r="D28" s="305">
        <v>41.794231968904455</v>
      </c>
      <c r="E28" s="17">
        <v>17290</v>
      </c>
      <c r="F28" s="18">
        <v>88</v>
      </c>
      <c r="G28" s="18">
        <v>6</v>
      </c>
      <c r="H28" s="18">
        <v>35</v>
      </c>
      <c r="J28" s="19"/>
    </row>
    <row r="29" spans="1:10">
      <c r="A29" s="20"/>
      <c r="B29" s="21" t="s">
        <v>717</v>
      </c>
      <c r="C29" s="14">
        <v>24259</v>
      </c>
      <c r="D29" s="304">
        <v>58.205768031095545</v>
      </c>
      <c r="E29" s="22"/>
      <c r="F29" s="22"/>
      <c r="G29" s="22"/>
      <c r="H29" s="22"/>
    </row>
    <row r="30" spans="1:10">
      <c r="B30" s="23" t="s">
        <v>716</v>
      </c>
      <c r="C30" s="17">
        <v>41678</v>
      </c>
      <c r="D30" s="306">
        <v>100</v>
      </c>
      <c r="E30" s="14"/>
      <c r="F30" s="14"/>
      <c r="G30" s="14"/>
      <c r="H30" s="14"/>
    </row>
    <row r="31" spans="1:10">
      <c r="C31" s="24"/>
    </row>
    <row r="32" spans="1:10">
      <c r="C32" s="24"/>
      <c r="F32" s="19"/>
    </row>
  </sheetData>
  <mergeCells count="3">
    <mergeCell ref="B2:L2"/>
    <mergeCell ref="B24:H24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B2" sqref="B2:H2"/>
    </sheetView>
  </sheetViews>
  <sheetFormatPr baseColWidth="10" defaultRowHeight="15"/>
  <cols>
    <col min="2" max="2" customWidth="true" width="16.0" collapsed="false"/>
  </cols>
  <sheetData>
    <row r="2" spans="1:10" ht="18">
      <c r="B2" s="427" t="s">
        <v>912</v>
      </c>
      <c r="C2" s="427"/>
      <c r="D2" s="427"/>
      <c r="E2" s="427"/>
      <c r="F2" s="427"/>
      <c r="G2" s="427"/>
      <c r="H2" s="427"/>
    </row>
    <row r="4" spans="1:10">
      <c r="B4" s="428" t="s">
        <v>718</v>
      </c>
      <c r="C4" s="429"/>
      <c r="D4" s="429"/>
      <c r="E4" s="429"/>
      <c r="F4" s="429"/>
      <c r="G4" s="429"/>
      <c r="H4" s="430"/>
    </row>
    <row r="5" spans="1:10">
      <c r="A5" s="395"/>
      <c r="B5" s="27" t="s">
        <v>719</v>
      </c>
      <c r="C5" s="28" t="s">
        <v>720</v>
      </c>
      <c r="D5" s="28" t="s">
        <v>721</v>
      </c>
      <c r="E5" s="205" t="s">
        <v>1</v>
      </c>
      <c r="F5" s="205" t="s">
        <v>2</v>
      </c>
      <c r="G5" s="205" t="s">
        <v>3</v>
      </c>
      <c r="H5" s="205" t="s">
        <v>4</v>
      </c>
    </row>
    <row r="6" spans="1:10">
      <c r="B6" s="29" t="s">
        <v>722</v>
      </c>
      <c r="C6" s="30">
        <v>3783</v>
      </c>
      <c r="D6" s="204">
        <v>24.917665656698723</v>
      </c>
      <c r="E6" s="206">
        <v>3768</v>
      </c>
      <c r="F6" s="206">
        <v>11</v>
      </c>
      <c r="G6" s="206">
        <v>0</v>
      </c>
      <c r="H6" s="206">
        <v>4</v>
      </c>
      <c r="I6" s="198"/>
      <c r="J6" s="198"/>
    </row>
    <row r="7" spans="1:10">
      <c r="B7" s="29" t="s">
        <v>723</v>
      </c>
      <c r="C7" s="30">
        <v>3260</v>
      </c>
      <c r="D7" s="204">
        <v>21.472796732973258</v>
      </c>
      <c r="E7" s="206">
        <v>3241</v>
      </c>
      <c r="F7" s="206">
        <v>15</v>
      </c>
      <c r="G7" s="206">
        <v>1</v>
      </c>
      <c r="H7" s="206">
        <v>3</v>
      </c>
      <c r="I7" s="198"/>
      <c r="J7" s="198"/>
    </row>
    <row r="8" spans="1:10">
      <c r="B8" s="29" t="s">
        <v>724</v>
      </c>
      <c r="C8" s="30">
        <v>1302</v>
      </c>
      <c r="D8" s="204">
        <v>8.575945198261099</v>
      </c>
      <c r="E8" s="206">
        <v>1289</v>
      </c>
      <c r="F8" s="206">
        <v>9</v>
      </c>
      <c r="G8" s="206">
        <v>1</v>
      </c>
      <c r="H8" s="206">
        <v>3</v>
      </c>
      <c r="I8" s="198"/>
      <c r="J8" s="198"/>
    </row>
    <row r="9" spans="1:10">
      <c r="B9" s="29" t="s">
        <v>725</v>
      </c>
      <c r="C9" s="30">
        <v>6837</v>
      </c>
      <c r="D9" s="204">
        <v>45.033592412066916</v>
      </c>
      <c r="E9" s="206">
        <v>6794</v>
      </c>
      <c r="F9" s="206">
        <v>29</v>
      </c>
      <c r="G9" s="206">
        <v>3</v>
      </c>
      <c r="H9" s="206">
        <v>11</v>
      </c>
      <c r="I9" s="198"/>
      <c r="J9" s="198"/>
    </row>
    <row r="10" spans="1:10">
      <c r="B10" s="27" t="s">
        <v>716</v>
      </c>
      <c r="C10" s="30">
        <v>15182</v>
      </c>
      <c r="D10" s="204">
        <v>100</v>
      </c>
      <c r="E10" s="30">
        <v>15092</v>
      </c>
      <c r="F10" s="30">
        <v>64</v>
      </c>
      <c r="G10" s="30">
        <v>5</v>
      </c>
      <c r="H10" s="30">
        <v>21</v>
      </c>
      <c r="I10" s="198"/>
      <c r="J10" s="198"/>
    </row>
    <row r="11" spans="1:10">
      <c r="B11" s="300"/>
      <c r="C11" s="307"/>
      <c r="D11" s="308"/>
      <c r="E11" s="307"/>
      <c r="F11" s="307"/>
      <c r="G11" s="307"/>
      <c r="H11" s="307"/>
      <c r="I11" s="198"/>
      <c r="J11" s="198"/>
    </row>
    <row r="12" spans="1:10">
      <c r="B12" s="300"/>
      <c r="C12" s="307"/>
      <c r="D12" s="308"/>
      <c r="E12" s="299"/>
      <c r="F12" s="299"/>
      <c r="G12" s="299"/>
      <c r="H12" s="299"/>
      <c r="I12" s="198"/>
      <c r="J12" s="198"/>
    </row>
    <row r="13" spans="1:10">
      <c r="A13" s="299"/>
      <c r="B13" s="33"/>
    </row>
  </sheetData>
  <mergeCells count="2"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A12" sqref="A12"/>
    </sheetView>
  </sheetViews>
  <sheetFormatPr baseColWidth="10" defaultColWidth="9.140625" defaultRowHeight="15"/>
  <cols>
    <col min="1" max="1" customWidth="true" width="12.28515625" collapsed="false"/>
    <col min="2" max="2" customWidth="true" style="24" width="22.28515625" collapsed="false"/>
    <col min="3" max="3" customWidth="true" width="11.42578125" collapsed="false"/>
  </cols>
  <sheetData>
    <row r="2" spans="1:13" ht="28.5" customHeight="1">
      <c r="B2" s="431" t="s">
        <v>835</v>
      </c>
      <c r="C2" s="431"/>
      <c r="D2" s="431"/>
      <c r="E2" s="431"/>
      <c r="F2" s="431"/>
      <c r="G2" s="431"/>
      <c r="H2" s="431"/>
    </row>
    <row r="4" spans="1:13" ht="15.75" customHeight="1">
      <c r="A4" s="395"/>
      <c r="B4" s="432" t="s">
        <v>726</v>
      </c>
      <c r="C4" s="433"/>
      <c r="D4" s="433"/>
      <c r="E4" s="433"/>
      <c r="F4" s="433"/>
      <c r="G4" s="433"/>
      <c r="H4" s="433"/>
      <c r="I4" s="433"/>
      <c r="J4" s="433"/>
      <c r="K4" s="433"/>
      <c r="L4" s="434"/>
      <c r="M4" s="300"/>
    </row>
    <row r="5" spans="1:13" ht="13.5" customHeight="1">
      <c r="B5" s="51" t="s">
        <v>727</v>
      </c>
      <c r="C5" s="11" t="s">
        <v>720</v>
      </c>
      <c r="D5" s="35" t="s">
        <v>728</v>
      </c>
      <c r="E5" s="36" t="s">
        <v>1</v>
      </c>
      <c r="F5" s="37" t="s">
        <v>729</v>
      </c>
      <c r="G5" s="36" t="s">
        <v>2</v>
      </c>
      <c r="H5" s="37" t="s">
        <v>730</v>
      </c>
      <c r="I5" s="36" t="s">
        <v>731</v>
      </c>
      <c r="J5" s="37" t="s">
        <v>732</v>
      </c>
      <c r="K5" s="36" t="s">
        <v>4</v>
      </c>
      <c r="L5" s="298" t="s">
        <v>733</v>
      </c>
      <c r="M5" s="309"/>
    </row>
    <row r="6" spans="1:13" ht="15.75" customHeight="1">
      <c r="A6" s="38"/>
      <c r="B6" s="39" t="s">
        <v>5</v>
      </c>
      <c r="C6" s="311">
        <v>13831</v>
      </c>
      <c r="D6" s="312">
        <v>91.101304175997882</v>
      </c>
      <c r="E6" s="15">
        <v>13773</v>
      </c>
      <c r="F6" s="313">
        <v>90.719272823079962</v>
      </c>
      <c r="G6" s="207">
        <v>45</v>
      </c>
      <c r="H6" s="313">
        <v>0.29640363588460017</v>
      </c>
      <c r="I6" s="15">
        <v>2</v>
      </c>
      <c r="J6" s="313">
        <v>1.3173494928204452E-2</v>
      </c>
      <c r="K6" s="15">
        <v>11</v>
      </c>
      <c r="L6" s="313">
        <v>7.2454222105124491E-2</v>
      </c>
      <c r="M6" s="310"/>
    </row>
    <row r="7" spans="1:13" ht="24">
      <c r="A7" s="38"/>
      <c r="B7" s="39" t="s">
        <v>6</v>
      </c>
      <c r="C7" s="311">
        <v>897</v>
      </c>
      <c r="D7" s="312">
        <v>5.9083124752996969</v>
      </c>
      <c r="E7" s="15">
        <v>877</v>
      </c>
      <c r="F7" s="313">
        <v>5.7765775260176522</v>
      </c>
      <c r="G7" s="207">
        <v>10</v>
      </c>
      <c r="H7" s="313">
        <v>6.5867474641022258E-2</v>
      </c>
      <c r="I7" s="15">
        <v>1</v>
      </c>
      <c r="J7" s="313">
        <v>6.5867474641022258E-3</v>
      </c>
      <c r="K7" s="15">
        <v>9</v>
      </c>
      <c r="L7" s="313">
        <v>5.9280727176920033E-2</v>
      </c>
      <c r="M7" s="2"/>
    </row>
    <row r="8" spans="1:13" ht="24">
      <c r="A8" s="38"/>
      <c r="B8" s="39" t="s">
        <v>7</v>
      </c>
      <c r="C8" s="311">
        <v>454</v>
      </c>
      <c r="D8" s="312">
        <v>2.9903833487024105</v>
      </c>
      <c r="E8" s="15">
        <v>442</v>
      </c>
      <c r="F8" s="313">
        <v>2.9113423791331838</v>
      </c>
      <c r="G8" s="207">
        <v>9</v>
      </c>
      <c r="H8" s="313">
        <v>5.9280727176920033E-2</v>
      </c>
      <c r="I8" s="15">
        <v>2</v>
      </c>
      <c r="J8" s="313">
        <v>1.3173494928204452E-2</v>
      </c>
      <c r="K8" s="15">
        <v>1</v>
      </c>
      <c r="L8" s="313">
        <v>6.5867474641022258E-3</v>
      </c>
      <c r="M8" s="2"/>
    </row>
    <row r="9" spans="1:13">
      <c r="B9" s="51" t="s">
        <v>716</v>
      </c>
      <c r="C9" s="40">
        <v>15182</v>
      </c>
      <c r="D9" s="54">
        <v>100</v>
      </c>
      <c r="E9" s="40">
        <v>15092</v>
      </c>
      <c r="F9" s="54">
        <v>99.407192728230797</v>
      </c>
      <c r="G9" s="40">
        <v>64</v>
      </c>
      <c r="H9" s="54">
        <v>0.42155183770254245</v>
      </c>
      <c r="I9" s="42">
        <v>5</v>
      </c>
      <c r="J9" s="54">
        <v>3.2933737320511129E-2</v>
      </c>
      <c r="K9" s="42">
        <v>21</v>
      </c>
      <c r="L9" s="54">
        <v>0.13832169674614675</v>
      </c>
      <c r="M9" s="2"/>
    </row>
    <row r="10" spans="1:13">
      <c r="E10" s="55"/>
    </row>
    <row r="12" spans="1:13" ht="15.75" customHeight="1">
      <c r="A12" s="395"/>
      <c r="B12" s="432" t="s">
        <v>734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4"/>
    </row>
    <row r="13" spans="1:13" ht="13.5" customHeight="1">
      <c r="B13" s="51" t="s">
        <v>735</v>
      </c>
      <c r="C13" s="43" t="s">
        <v>720</v>
      </c>
      <c r="D13" s="35" t="s">
        <v>728</v>
      </c>
      <c r="E13" s="11" t="s">
        <v>1</v>
      </c>
      <c r="F13" s="35" t="s">
        <v>729</v>
      </c>
      <c r="G13" s="11" t="s">
        <v>2</v>
      </c>
      <c r="H13" s="35" t="s">
        <v>730</v>
      </c>
      <c r="I13" s="11" t="s">
        <v>731</v>
      </c>
      <c r="J13" s="35" t="s">
        <v>732</v>
      </c>
      <c r="K13" s="11" t="s">
        <v>4</v>
      </c>
      <c r="L13" s="35" t="s">
        <v>733</v>
      </c>
    </row>
    <row r="14" spans="1:13">
      <c r="B14" s="13" t="s">
        <v>736</v>
      </c>
      <c r="C14" s="311">
        <v>11032</v>
      </c>
      <c r="D14" s="314">
        <v>72.664998023975755</v>
      </c>
      <c r="E14" s="106">
        <v>10948</v>
      </c>
      <c r="F14" s="313">
        <v>72.111711236991169</v>
      </c>
      <c r="G14" s="32">
        <v>59</v>
      </c>
      <c r="H14" s="313">
        <v>0.38861810038203137</v>
      </c>
      <c r="I14" s="32">
        <v>5</v>
      </c>
      <c r="J14" s="313">
        <v>3.2933737320511129E-2</v>
      </c>
      <c r="K14" s="32">
        <v>20</v>
      </c>
      <c r="L14" s="313">
        <v>0.13173494928204452</v>
      </c>
    </row>
    <row r="15" spans="1:13">
      <c r="B15" s="13" t="s">
        <v>737</v>
      </c>
      <c r="C15" s="311">
        <v>4150</v>
      </c>
      <c r="D15" s="314">
        <v>27.335001976024238</v>
      </c>
      <c r="E15" s="106">
        <v>4144</v>
      </c>
      <c r="F15" s="313">
        <v>27.295481491239627</v>
      </c>
      <c r="G15" s="32">
        <v>5</v>
      </c>
      <c r="H15" s="313">
        <v>3.2933737320511129E-2</v>
      </c>
      <c r="I15" s="32">
        <v>0</v>
      </c>
      <c r="J15" s="313">
        <v>0</v>
      </c>
      <c r="K15" s="32">
        <v>1</v>
      </c>
      <c r="L15" s="313">
        <v>6.5867474641022258E-3</v>
      </c>
    </row>
    <row r="16" spans="1:13">
      <c r="B16" s="51" t="s">
        <v>716</v>
      </c>
      <c r="C16" s="40">
        <f t="shared" ref="C16:L16" si="0">SUM(C14:C15)</f>
        <v>15182</v>
      </c>
      <c r="D16" s="54">
        <f t="shared" si="0"/>
        <v>100</v>
      </c>
      <c r="E16" s="40">
        <f t="shared" si="0"/>
        <v>15092</v>
      </c>
      <c r="F16" s="209">
        <f t="shared" si="0"/>
        <v>99.407192728230797</v>
      </c>
      <c r="G16" s="208">
        <f t="shared" si="0"/>
        <v>64</v>
      </c>
      <c r="H16" s="209">
        <f t="shared" si="0"/>
        <v>0.42155183770254251</v>
      </c>
      <c r="I16" s="208">
        <f t="shared" si="0"/>
        <v>5</v>
      </c>
      <c r="J16" s="209">
        <f t="shared" si="0"/>
        <v>3.2933737320511129E-2</v>
      </c>
      <c r="K16" s="208">
        <f t="shared" si="0"/>
        <v>21</v>
      </c>
      <c r="L16" s="209">
        <f t="shared" si="0"/>
        <v>0.13832169674614675</v>
      </c>
    </row>
    <row r="17" spans="2:11">
      <c r="B17" s="48"/>
      <c r="D17" s="49"/>
      <c r="E17" s="49"/>
      <c r="F17" s="49"/>
      <c r="G17" s="49"/>
      <c r="H17" s="49"/>
      <c r="I17" s="49"/>
      <c r="J17" s="49"/>
      <c r="K17" s="49"/>
    </row>
    <row r="18" spans="2:11">
      <c r="B18" s="48"/>
      <c r="D18" s="49"/>
      <c r="E18" s="49"/>
      <c r="F18" s="49"/>
      <c r="G18" s="49"/>
      <c r="H18" s="49"/>
      <c r="I18" s="49"/>
      <c r="J18" s="49"/>
      <c r="K18" s="49"/>
    </row>
    <row r="19" spans="2:11">
      <c r="B19" s="48"/>
      <c r="D19" s="49"/>
      <c r="E19" s="49"/>
      <c r="F19" s="49"/>
      <c r="G19" s="49"/>
      <c r="H19" s="49"/>
      <c r="I19" s="49"/>
      <c r="J19" s="49"/>
      <c r="K19" s="49"/>
    </row>
    <row r="20" spans="2:11">
      <c r="B20" s="48"/>
      <c r="D20" s="49"/>
      <c r="E20" s="49"/>
      <c r="F20" s="49"/>
      <c r="G20" s="49"/>
      <c r="H20" s="49"/>
      <c r="I20" s="49"/>
      <c r="J20" s="49"/>
      <c r="K20" s="49"/>
    </row>
    <row r="21" spans="2:11">
      <c r="B21" s="48"/>
      <c r="D21" s="49"/>
      <c r="E21" s="49"/>
      <c r="F21" s="49"/>
      <c r="G21" s="49"/>
      <c r="H21" s="49"/>
      <c r="I21" s="49"/>
      <c r="J21" s="49"/>
      <c r="K21" s="49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3" workbookViewId="0">
      <selection activeCell="A18" sqref="A18"/>
    </sheetView>
  </sheetViews>
  <sheetFormatPr baseColWidth="10" defaultRowHeight="15"/>
  <cols>
    <col min="2" max="2" customWidth="true" style="24" width="17.0" collapsed="false"/>
    <col min="3" max="3" customWidth="true" width="9.0" collapsed="false"/>
    <col min="4" max="4" customWidth="true" width="9.28515625" collapsed="false"/>
    <col min="5" max="5" customWidth="true" width="10.28515625" collapsed="false"/>
    <col min="6" max="6" customWidth="true" width="9.0" collapsed="false"/>
    <col min="7" max="7" customWidth="true" width="9.28515625" collapsed="false"/>
    <col min="8" max="8" customWidth="true" width="10.140625" collapsed="false"/>
    <col min="9" max="9" customWidth="true" width="9.28515625" collapsed="false"/>
    <col min="10" max="10" customWidth="true" width="9.7109375" collapsed="false"/>
    <col min="11" max="11" customWidth="true" width="9.85546875" collapsed="false"/>
    <col min="12" max="13" customWidth="true" width="9.5703125" collapsed="false"/>
    <col min="14" max="15" customWidth="true" width="9.42578125" collapsed="false"/>
    <col min="16" max="17" customWidth="true" width="8.7109375" collapsed="false"/>
  </cols>
  <sheetData>
    <row r="1" spans="1:20">
      <c r="A1" s="299"/>
    </row>
    <row r="2" spans="1:20" s="56" customFormat="1">
      <c r="A2" s="299"/>
      <c r="B2" s="432" t="s">
        <v>738</v>
      </c>
      <c r="C2" s="433"/>
      <c r="D2" s="433"/>
      <c r="E2" s="433"/>
      <c r="F2" s="433"/>
      <c r="G2" s="433"/>
      <c r="H2" s="433"/>
      <c r="I2" s="433"/>
      <c r="J2" s="433"/>
      <c r="K2" s="433"/>
      <c r="L2" s="434"/>
    </row>
    <row r="3" spans="1:20" ht="13.5" customHeight="1">
      <c r="A3" s="395"/>
      <c r="B3" s="52" t="s">
        <v>739</v>
      </c>
      <c r="C3" s="11" t="s">
        <v>720</v>
      </c>
      <c r="D3" s="298" t="s">
        <v>728</v>
      </c>
      <c r="E3" s="11" t="s">
        <v>1</v>
      </c>
      <c r="F3" s="35" t="s">
        <v>729</v>
      </c>
      <c r="G3" s="11" t="s">
        <v>2</v>
      </c>
      <c r="H3" s="35" t="s">
        <v>730</v>
      </c>
      <c r="I3" s="11" t="s">
        <v>731</v>
      </c>
      <c r="J3" s="298" t="s">
        <v>732</v>
      </c>
      <c r="K3" s="11" t="s">
        <v>4</v>
      </c>
      <c r="L3" s="35" t="s">
        <v>733</v>
      </c>
    </row>
    <row r="4" spans="1:20">
      <c r="B4" s="210" t="s">
        <v>12</v>
      </c>
      <c r="C4" s="50">
        <v>206</v>
      </c>
      <c r="D4" s="44">
        <v>1.3568699776050586</v>
      </c>
      <c r="E4" s="45">
        <v>206</v>
      </c>
      <c r="F4" s="53">
        <v>1.3568699776050586</v>
      </c>
      <c r="G4" s="46">
        <v>0</v>
      </c>
      <c r="H4" s="53">
        <v>0</v>
      </c>
      <c r="I4" s="46">
        <v>0</v>
      </c>
      <c r="J4" s="53">
        <v>0</v>
      </c>
      <c r="K4" s="46">
        <v>0</v>
      </c>
      <c r="L4" s="53">
        <v>0</v>
      </c>
    </row>
    <row r="5" spans="1:20">
      <c r="B5" s="210" t="s">
        <v>13</v>
      </c>
      <c r="C5" s="50">
        <v>1041</v>
      </c>
      <c r="D5" s="44">
        <v>6.8568041101304171</v>
      </c>
      <c r="E5" s="45">
        <v>1038</v>
      </c>
      <c r="F5" s="53">
        <v>6.8370438677381111</v>
      </c>
      <c r="G5" s="46">
        <v>3</v>
      </c>
      <c r="H5" s="53">
        <v>1.9760242392306681E-2</v>
      </c>
      <c r="I5" s="46">
        <v>0</v>
      </c>
      <c r="J5" s="53">
        <v>0</v>
      </c>
      <c r="K5" s="46">
        <v>0</v>
      </c>
      <c r="L5" s="53">
        <v>0</v>
      </c>
    </row>
    <row r="6" spans="1:20">
      <c r="B6" s="210" t="s">
        <v>14</v>
      </c>
      <c r="C6" s="50">
        <v>1551</v>
      </c>
      <c r="D6" s="44">
        <v>10.216045316822553</v>
      </c>
      <c r="E6" s="45">
        <v>1545</v>
      </c>
      <c r="F6" s="53">
        <v>10.17652483203794</v>
      </c>
      <c r="G6" s="46">
        <v>5</v>
      </c>
      <c r="H6" s="53">
        <v>3.2933737320511129E-2</v>
      </c>
      <c r="I6" s="46">
        <v>0</v>
      </c>
      <c r="J6" s="53">
        <v>0</v>
      </c>
      <c r="K6" s="46">
        <v>1</v>
      </c>
      <c r="L6" s="53">
        <v>6.5867474641022258E-3</v>
      </c>
    </row>
    <row r="7" spans="1:20">
      <c r="B7" s="210" t="s">
        <v>15</v>
      </c>
      <c r="C7" s="50">
        <v>2052</v>
      </c>
      <c r="D7" s="44">
        <v>13.516005796337769</v>
      </c>
      <c r="E7" s="45">
        <v>2040</v>
      </c>
      <c r="F7" s="53">
        <v>13.436964826768541</v>
      </c>
      <c r="G7" s="46">
        <v>10</v>
      </c>
      <c r="H7" s="53">
        <v>6.5867474641022258E-2</v>
      </c>
      <c r="I7" s="46">
        <v>1</v>
      </c>
      <c r="J7" s="53">
        <v>6.5867474641022258E-3</v>
      </c>
      <c r="K7" s="46">
        <v>1</v>
      </c>
      <c r="L7" s="53">
        <v>6.5867474641022258E-3</v>
      </c>
    </row>
    <row r="8" spans="1:20">
      <c r="B8" s="210" t="s">
        <v>16</v>
      </c>
      <c r="C8" s="50">
        <v>2657</v>
      </c>
      <c r="D8" s="44">
        <v>17.500988012119613</v>
      </c>
      <c r="E8" s="45">
        <v>2651</v>
      </c>
      <c r="F8" s="53">
        <v>17.461467527335</v>
      </c>
      <c r="G8" s="46">
        <v>5</v>
      </c>
      <c r="H8" s="53">
        <v>3.2933737320511129E-2</v>
      </c>
      <c r="I8" s="46">
        <v>0</v>
      </c>
      <c r="J8" s="53">
        <v>0</v>
      </c>
      <c r="K8" s="46">
        <v>1</v>
      </c>
      <c r="L8" s="53">
        <v>6.5867474641022258E-3</v>
      </c>
    </row>
    <row r="9" spans="1:20">
      <c r="B9" s="210" t="s">
        <v>17</v>
      </c>
      <c r="C9" s="50">
        <v>2294</v>
      </c>
      <c r="D9" s="44">
        <v>15.109998682650508</v>
      </c>
      <c r="E9" s="45">
        <v>2279</v>
      </c>
      <c r="F9" s="53">
        <v>15.011197470688975</v>
      </c>
      <c r="G9" s="46">
        <v>12</v>
      </c>
      <c r="H9" s="53">
        <v>7.9040969569226724E-2</v>
      </c>
      <c r="I9" s="46">
        <v>1</v>
      </c>
      <c r="J9" s="53">
        <v>6.5867474641022258E-3</v>
      </c>
      <c r="K9" s="46">
        <v>2</v>
      </c>
      <c r="L9" s="53">
        <v>1.3173494928204452E-2</v>
      </c>
    </row>
    <row r="10" spans="1:20">
      <c r="B10" s="210" t="s">
        <v>18</v>
      </c>
      <c r="C10" s="50">
        <v>2014</v>
      </c>
      <c r="D10" s="44">
        <v>13.265709392701883</v>
      </c>
      <c r="E10" s="45">
        <v>2002</v>
      </c>
      <c r="F10" s="53">
        <v>13.186668423132659</v>
      </c>
      <c r="G10" s="46">
        <v>9</v>
      </c>
      <c r="H10" s="53">
        <v>5.9280727176920033E-2</v>
      </c>
      <c r="I10" s="46">
        <v>0</v>
      </c>
      <c r="J10" s="53">
        <v>0</v>
      </c>
      <c r="K10" s="46">
        <v>3</v>
      </c>
      <c r="L10" s="53">
        <v>1.9760242392306681E-2</v>
      </c>
    </row>
    <row r="11" spans="1:20">
      <c r="B11" s="210" t="s">
        <v>19</v>
      </c>
      <c r="C11" s="50">
        <v>1636</v>
      </c>
      <c r="D11" s="44">
        <v>10.775918851271243</v>
      </c>
      <c r="E11" s="45">
        <v>1621</v>
      </c>
      <c r="F11" s="53">
        <v>10.67711763930971</v>
      </c>
      <c r="G11" s="46">
        <v>9</v>
      </c>
      <c r="H11" s="53">
        <v>5.9280727176920033E-2</v>
      </c>
      <c r="I11" s="46">
        <v>1</v>
      </c>
      <c r="J11" s="53">
        <v>6.5867474641022258E-3</v>
      </c>
      <c r="K11" s="46">
        <v>5</v>
      </c>
      <c r="L11" s="53">
        <v>3.2933737320511129E-2</v>
      </c>
    </row>
    <row r="12" spans="1:20">
      <c r="B12" s="210" t="s">
        <v>20</v>
      </c>
      <c r="C12" s="50">
        <v>1159</v>
      </c>
      <c r="D12" s="44">
        <v>7.6340403108944797</v>
      </c>
      <c r="E12" s="45">
        <v>1144</v>
      </c>
      <c r="F12" s="53">
        <v>7.535239098932947</v>
      </c>
      <c r="G12" s="46">
        <v>8</v>
      </c>
      <c r="H12" s="53">
        <v>5.2693979712817807E-2</v>
      </c>
      <c r="I12" s="46">
        <v>1</v>
      </c>
      <c r="J12" s="53">
        <v>6.5867474641022258E-3</v>
      </c>
      <c r="K12" s="46">
        <v>6</v>
      </c>
      <c r="L12" s="53">
        <v>3.9520484784613362E-2</v>
      </c>
    </row>
    <row r="13" spans="1:20">
      <c r="B13" s="210" t="s">
        <v>21</v>
      </c>
      <c r="C13" s="50">
        <v>542</v>
      </c>
      <c r="D13" s="44">
        <v>3.5700171255434068</v>
      </c>
      <c r="E13" s="45">
        <v>536</v>
      </c>
      <c r="F13" s="53">
        <v>3.5304966407587934</v>
      </c>
      <c r="G13" s="46">
        <v>3</v>
      </c>
      <c r="H13" s="53">
        <v>1.9760242392306681E-2</v>
      </c>
      <c r="I13" s="46">
        <v>1</v>
      </c>
      <c r="J13" s="53">
        <v>6.5867474641022258E-3</v>
      </c>
      <c r="K13" s="46">
        <v>2</v>
      </c>
      <c r="L13" s="53">
        <v>1.3173494928204452E-2</v>
      </c>
    </row>
    <row r="14" spans="1:20">
      <c r="B14" s="210" t="s">
        <v>22</v>
      </c>
      <c r="C14" s="50">
        <v>30</v>
      </c>
      <c r="D14" s="44">
        <v>0.19760242392306682</v>
      </c>
      <c r="E14" s="45">
        <v>30</v>
      </c>
      <c r="F14" s="53">
        <v>0.19760242392306682</v>
      </c>
      <c r="G14" s="46">
        <v>0</v>
      </c>
      <c r="H14" s="53">
        <v>0</v>
      </c>
      <c r="I14" s="46">
        <v>0</v>
      </c>
      <c r="J14" s="53">
        <v>0</v>
      </c>
      <c r="K14" s="46">
        <v>0</v>
      </c>
      <c r="L14" s="53">
        <v>0</v>
      </c>
    </row>
    <row r="15" spans="1:20">
      <c r="B15" s="51" t="s">
        <v>716</v>
      </c>
      <c r="C15" s="40">
        <v>15182</v>
      </c>
      <c r="D15" s="41">
        <v>100</v>
      </c>
      <c r="E15" s="40">
        <v>15092</v>
      </c>
      <c r="F15" s="41">
        <v>99.407192728230797</v>
      </c>
      <c r="G15" s="47">
        <v>64</v>
      </c>
      <c r="H15" s="41">
        <v>0.42155183770254245</v>
      </c>
      <c r="I15" s="47">
        <v>5</v>
      </c>
      <c r="J15" s="41">
        <v>3.2933737320511129E-2</v>
      </c>
      <c r="K15" s="47">
        <v>21</v>
      </c>
      <c r="L15" s="41">
        <v>0.13832169674614675</v>
      </c>
    </row>
    <row r="16" spans="1:20" s="56" customFormat="1" ht="18" customHeight="1">
      <c r="A16" s="299"/>
      <c r="B16" s="315"/>
      <c r="C16" s="316"/>
      <c r="D16" s="317"/>
      <c r="E16" s="316"/>
      <c r="F16" s="317"/>
      <c r="G16" s="318"/>
      <c r="H16" s="317"/>
      <c r="I16" s="318"/>
      <c r="J16" s="317"/>
      <c r="K16" s="318"/>
      <c r="L16" s="317"/>
      <c r="M16" s="299"/>
      <c r="N16" s="299"/>
      <c r="O16" s="299"/>
      <c r="P16" s="299"/>
      <c r="Q16" s="299"/>
      <c r="R16" s="299"/>
      <c r="S16" s="299"/>
      <c r="T16" s="299"/>
    </row>
    <row r="18" spans="1:18">
      <c r="A18" s="395"/>
      <c r="B18" s="435" t="s">
        <v>740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7"/>
    </row>
    <row r="19" spans="1:18">
      <c r="B19" s="57" t="s">
        <v>739</v>
      </c>
      <c r="C19" s="438" t="s">
        <v>716</v>
      </c>
      <c r="D19" s="438"/>
      <c r="E19" s="438"/>
      <c r="F19" s="438" t="s">
        <v>8</v>
      </c>
      <c r="G19" s="438"/>
      <c r="H19" s="438"/>
      <c r="I19" s="438" t="s">
        <v>9</v>
      </c>
      <c r="J19" s="438"/>
      <c r="K19" s="438"/>
      <c r="L19" s="438" t="s">
        <v>10</v>
      </c>
      <c r="M19" s="438"/>
      <c r="N19" s="438"/>
      <c r="O19" s="438" t="s">
        <v>11</v>
      </c>
      <c r="P19" s="438"/>
      <c r="Q19" s="438"/>
    </row>
    <row r="20" spans="1:18">
      <c r="B20" s="57"/>
      <c r="C20" s="58" t="s">
        <v>736</v>
      </c>
      <c r="D20" s="58" t="s">
        <v>737</v>
      </c>
      <c r="E20" s="58" t="s">
        <v>0</v>
      </c>
      <c r="F20" s="58" t="s">
        <v>736</v>
      </c>
      <c r="G20" s="58" t="s">
        <v>737</v>
      </c>
      <c r="H20" s="58" t="s">
        <v>0</v>
      </c>
      <c r="I20" s="58" t="s">
        <v>736</v>
      </c>
      <c r="J20" s="58" t="s">
        <v>737</v>
      </c>
      <c r="K20" s="58" t="s">
        <v>0</v>
      </c>
      <c r="L20" s="58" t="s">
        <v>736</v>
      </c>
      <c r="M20" s="58" t="s">
        <v>737</v>
      </c>
      <c r="N20" s="58" t="s">
        <v>0</v>
      </c>
      <c r="O20" s="58" t="s">
        <v>736</v>
      </c>
      <c r="P20" s="58" t="s">
        <v>737</v>
      </c>
      <c r="Q20" s="58" t="s">
        <v>0</v>
      </c>
    </row>
    <row r="21" spans="1:18">
      <c r="A21" s="31"/>
      <c r="B21" s="59" t="s">
        <v>12</v>
      </c>
      <c r="C21" s="60">
        <v>144</v>
      </c>
      <c r="D21" s="61">
        <v>62</v>
      </c>
      <c r="E21" s="62">
        <v>206</v>
      </c>
      <c r="F21" s="63">
        <v>60</v>
      </c>
      <c r="G21" s="63">
        <v>31</v>
      </c>
      <c r="H21" s="62">
        <v>91</v>
      </c>
      <c r="I21" s="63">
        <v>28</v>
      </c>
      <c r="J21" s="63">
        <v>7</v>
      </c>
      <c r="K21" s="62">
        <v>35</v>
      </c>
      <c r="L21" s="63">
        <v>11</v>
      </c>
      <c r="M21" s="63">
        <v>0</v>
      </c>
      <c r="N21" s="62">
        <v>11</v>
      </c>
      <c r="O21" s="63">
        <v>45</v>
      </c>
      <c r="P21" s="63">
        <v>24</v>
      </c>
      <c r="Q21" s="62">
        <v>69</v>
      </c>
      <c r="R21" s="31"/>
    </row>
    <row r="22" spans="1:18">
      <c r="A22" s="31"/>
      <c r="B22" s="59" t="s">
        <v>13</v>
      </c>
      <c r="C22" s="60">
        <v>765</v>
      </c>
      <c r="D22" s="61">
        <v>276</v>
      </c>
      <c r="E22" s="62">
        <v>1041</v>
      </c>
      <c r="F22" s="63">
        <v>240</v>
      </c>
      <c r="G22" s="63">
        <v>97</v>
      </c>
      <c r="H22" s="62">
        <v>337</v>
      </c>
      <c r="I22" s="63">
        <v>189</v>
      </c>
      <c r="J22" s="63">
        <v>36</v>
      </c>
      <c r="K22" s="62">
        <v>225</v>
      </c>
      <c r="L22" s="63">
        <v>52</v>
      </c>
      <c r="M22" s="63">
        <v>0</v>
      </c>
      <c r="N22" s="62">
        <v>52</v>
      </c>
      <c r="O22" s="63">
        <v>284</v>
      </c>
      <c r="P22" s="63">
        <v>143</v>
      </c>
      <c r="Q22" s="62">
        <v>427</v>
      </c>
      <c r="R22" s="31"/>
    </row>
    <row r="23" spans="1:18">
      <c r="A23" s="31"/>
      <c r="B23" s="59" t="s">
        <v>14</v>
      </c>
      <c r="C23" s="60">
        <v>1167</v>
      </c>
      <c r="D23" s="61">
        <v>384</v>
      </c>
      <c r="E23" s="62">
        <v>1551</v>
      </c>
      <c r="F23" s="63">
        <v>299</v>
      </c>
      <c r="G23" s="63">
        <v>111</v>
      </c>
      <c r="H23" s="62">
        <v>410</v>
      </c>
      <c r="I23" s="63">
        <v>299</v>
      </c>
      <c r="J23" s="63">
        <v>55</v>
      </c>
      <c r="K23" s="62">
        <v>354</v>
      </c>
      <c r="L23" s="63">
        <v>127</v>
      </c>
      <c r="M23" s="63">
        <v>1</v>
      </c>
      <c r="N23" s="62">
        <v>128</v>
      </c>
      <c r="O23" s="63">
        <v>442</v>
      </c>
      <c r="P23" s="63">
        <v>217</v>
      </c>
      <c r="Q23" s="62">
        <v>659</v>
      </c>
      <c r="R23" s="31"/>
    </row>
    <row r="24" spans="1:18">
      <c r="A24" s="31"/>
      <c r="B24" s="59" t="s">
        <v>15</v>
      </c>
      <c r="C24" s="60">
        <v>1562</v>
      </c>
      <c r="D24" s="61">
        <v>490</v>
      </c>
      <c r="E24" s="62">
        <v>2052</v>
      </c>
      <c r="F24" s="63">
        <v>401</v>
      </c>
      <c r="G24" s="63">
        <v>132</v>
      </c>
      <c r="H24" s="62">
        <v>533</v>
      </c>
      <c r="I24" s="63">
        <v>393</v>
      </c>
      <c r="J24" s="63">
        <v>93</v>
      </c>
      <c r="K24" s="62">
        <v>486</v>
      </c>
      <c r="L24" s="63">
        <v>191</v>
      </c>
      <c r="M24" s="63">
        <v>3</v>
      </c>
      <c r="N24" s="62">
        <v>194</v>
      </c>
      <c r="O24" s="63">
        <v>577</v>
      </c>
      <c r="P24" s="63">
        <v>262</v>
      </c>
      <c r="Q24" s="62">
        <v>839</v>
      </c>
      <c r="R24" s="31"/>
    </row>
    <row r="25" spans="1:18">
      <c r="A25" s="31"/>
      <c r="B25" s="59" t="s">
        <v>16</v>
      </c>
      <c r="C25" s="60">
        <v>2032</v>
      </c>
      <c r="D25" s="61">
        <v>625</v>
      </c>
      <c r="E25" s="62">
        <v>2657</v>
      </c>
      <c r="F25" s="63">
        <v>585</v>
      </c>
      <c r="G25" s="63">
        <v>177</v>
      </c>
      <c r="H25" s="62">
        <v>762</v>
      </c>
      <c r="I25" s="63">
        <v>466</v>
      </c>
      <c r="J25" s="63">
        <v>84</v>
      </c>
      <c r="K25" s="62">
        <v>550</v>
      </c>
      <c r="L25" s="63">
        <v>257</v>
      </c>
      <c r="M25" s="63">
        <v>4</v>
      </c>
      <c r="N25" s="62">
        <v>261</v>
      </c>
      <c r="O25" s="63">
        <v>724</v>
      </c>
      <c r="P25" s="63">
        <v>360</v>
      </c>
      <c r="Q25" s="62">
        <v>1084</v>
      </c>
      <c r="R25" s="31"/>
    </row>
    <row r="26" spans="1:18">
      <c r="A26" s="31"/>
      <c r="B26" s="59" t="s">
        <v>17</v>
      </c>
      <c r="C26" s="60">
        <v>1719</v>
      </c>
      <c r="D26" s="61">
        <v>575</v>
      </c>
      <c r="E26" s="62">
        <v>2294</v>
      </c>
      <c r="F26" s="63">
        <v>457</v>
      </c>
      <c r="G26" s="63">
        <v>140</v>
      </c>
      <c r="H26" s="62">
        <v>597</v>
      </c>
      <c r="I26" s="63">
        <v>425</v>
      </c>
      <c r="J26" s="63">
        <v>81</v>
      </c>
      <c r="K26" s="62">
        <v>506</v>
      </c>
      <c r="L26" s="63">
        <v>211</v>
      </c>
      <c r="M26" s="63">
        <v>1</v>
      </c>
      <c r="N26" s="62">
        <v>212</v>
      </c>
      <c r="O26" s="63">
        <v>626</v>
      </c>
      <c r="P26" s="63">
        <v>353</v>
      </c>
      <c r="Q26" s="62">
        <v>979</v>
      </c>
      <c r="R26" s="31"/>
    </row>
    <row r="27" spans="1:18">
      <c r="A27" s="31"/>
      <c r="B27" s="59" t="s">
        <v>18</v>
      </c>
      <c r="C27" s="60">
        <v>1432</v>
      </c>
      <c r="D27" s="61">
        <v>582</v>
      </c>
      <c r="E27" s="62">
        <v>2014</v>
      </c>
      <c r="F27" s="63">
        <v>346</v>
      </c>
      <c r="G27" s="63">
        <v>114</v>
      </c>
      <c r="H27" s="62">
        <v>460</v>
      </c>
      <c r="I27" s="63">
        <v>361</v>
      </c>
      <c r="J27" s="63">
        <v>75</v>
      </c>
      <c r="K27" s="62">
        <v>436</v>
      </c>
      <c r="L27" s="63">
        <v>177</v>
      </c>
      <c r="M27" s="63">
        <v>0</v>
      </c>
      <c r="N27" s="62">
        <v>177</v>
      </c>
      <c r="O27" s="63">
        <v>548</v>
      </c>
      <c r="P27" s="63">
        <v>393</v>
      </c>
      <c r="Q27" s="62">
        <v>941</v>
      </c>
      <c r="R27" s="31"/>
    </row>
    <row r="28" spans="1:18">
      <c r="A28" s="31"/>
      <c r="B28" s="59" t="s">
        <v>19</v>
      </c>
      <c r="C28" s="60">
        <v>1098</v>
      </c>
      <c r="D28" s="61">
        <v>538</v>
      </c>
      <c r="E28" s="62">
        <v>1636</v>
      </c>
      <c r="F28" s="63">
        <v>237</v>
      </c>
      <c r="G28" s="63">
        <v>80</v>
      </c>
      <c r="H28" s="62">
        <v>317</v>
      </c>
      <c r="I28" s="63">
        <v>273</v>
      </c>
      <c r="J28" s="63">
        <v>70</v>
      </c>
      <c r="K28" s="62">
        <v>343</v>
      </c>
      <c r="L28" s="63">
        <v>130</v>
      </c>
      <c r="M28" s="63">
        <v>5</v>
      </c>
      <c r="N28" s="62">
        <v>135</v>
      </c>
      <c r="O28" s="63">
        <v>458</v>
      </c>
      <c r="P28" s="63">
        <v>383</v>
      </c>
      <c r="Q28" s="62">
        <v>841</v>
      </c>
      <c r="R28" s="31"/>
    </row>
    <row r="29" spans="1:18">
      <c r="A29" s="31"/>
      <c r="B29" s="59" t="s">
        <v>20</v>
      </c>
      <c r="C29" s="60">
        <v>765</v>
      </c>
      <c r="D29" s="61">
        <v>394</v>
      </c>
      <c r="E29" s="62">
        <v>1159</v>
      </c>
      <c r="F29" s="63">
        <v>146</v>
      </c>
      <c r="G29" s="63">
        <v>45</v>
      </c>
      <c r="H29" s="62">
        <v>191</v>
      </c>
      <c r="I29" s="63">
        <v>195</v>
      </c>
      <c r="J29" s="63">
        <v>44</v>
      </c>
      <c r="K29" s="62">
        <v>239</v>
      </c>
      <c r="L29" s="63">
        <v>88</v>
      </c>
      <c r="M29" s="63">
        <v>0</v>
      </c>
      <c r="N29" s="62">
        <v>88</v>
      </c>
      <c r="O29" s="63">
        <v>336</v>
      </c>
      <c r="P29" s="63">
        <v>305</v>
      </c>
      <c r="Q29" s="62">
        <v>641</v>
      </c>
      <c r="R29" s="31"/>
    </row>
    <row r="30" spans="1:18">
      <c r="A30" s="31"/>
      <c r="B30" s="59" t="s">
        <v>21</v>
      </c>
      <c r="C30" s="60">
        <v>333</v>
      </c>
      <c r="D30" s="61">
        <v>209</v>
      </c>
      <c r="E30" s="62">
        <v>542</v>
      </c>
      <c r="F30" s="63">
        <v>60</v>
      </c>
      <c r="G30" s="63">
        <v>14</v>
      </c>
      <c r="H30" s="62">
        <v>74</v>
      </c>
      <c r="I30" s="63">
        <v>68</v>
      </c>
      <c r="J30" s="63">
        <v>17</v>
      </c>
      <c r="K30" s="62">
        <v>85</v>
      </c>
      <c r="L30" s="63">
        <v>44</v>
      </c>
      <c r="M30" s="63">
        <v>0</v>
      </c>
      <c r="N30" s="62">
        <v>44</v>
      </c>
      <c r="O30" s="63">
        <v>161</v>
      </c>
      <c r="P30" s="63">
        <v>178</v>
      </c>
      <c r="Q30" s="62">
        <v>339</v>
      </c>
      <c r="R30" s="31"/>
    </row>
    <row r="31" spans="1:18">
      <c r="A31" s="31"/>
      <c r="B31" s="59" t="s">
        <v>22</v>
      </c>
      <c r="C31" s="60">
        <v>15</v>
      </c>
      <c r="D31" s="61">
        <v>15</v>
      </c>
      <c r="E31" s="62">
        <v>30</v>
      </c>
      <c r="F31" s="63">
        <v>6</v>
      </c>
      <c r="G31" s="63">
        <v>5</v>
      </c>
      <c r="H31" s="62">
        <v>11</v>
      </c>
      <c r="I31" s="63">
        <v>1</v>
      </c>
      <c r="J31" s="63">
        <v>0</v>
      </c>
      <c r="K31" s="62">
        <v>1</v>
      </c>
      <c r="L31" s="64" t="s">
        <v>913</v>
      </c>
      <c r="M31" s="64" t="s">
        <v>913</v>
      </c>
      <c r="N31" s="65" t="s">
        <v>913</v>
      </c>
      <c r="O31" s="63">
        <v>8</v>
      </c>
      <c r="P31" s="63">
        <v>10</v>
      </c>
      <c r="Q31" s="62">
        <v>18</v>
      </c>
      <c r="R31" s="31"/>
    </row>
    <row r="32" spans="1:18">
      <c r="A32" s="31"/>
      <c r="B32" s="66" t="s">
        <v>716</v>
      </c>
      <c r="C32" s="67">
        <v>11032</v>
      </c>
      <c r="D32" s="67">
        <v>4150</v>
      </c>
      <c r="E32" s="67">
        <v>15182</v>
      </c>
      <c r="F32" s="67">
        <v>2837</v>
      </c>
      <c r="G32" s="67">
        <v>946</v>
      </c>
      <c r="H32" s="67">
        <v>3783</v>
      </c>
      <c r="I32" s="67">
        <v>2698</v>
      </c>
      <c r="J32" s="67">
        <v>562</v>
      </c>
      <c r="K32" s="67">
        <v>3260</v>
      </c>
      <c r="L32" s="67">
        <v>1288</v>
      </c>
      <c r="M32" s="67">
        <v>14</v>
      </c>
      <c r="N32" s="67">
        <v>1302</v>
      </c>
      <c r="O32" s="67">
        <v>4209</v>
      </c>
      <c r="P32" s="67">
        <v>2628</v>
      </c>
      <c r="Q32" s="67">
        <v>6837</v>
      </c>
    </row>
    <row r="34" spans="1:7">
      <c r="A34" s="212"/>
      <c r="B34" s="212"/>
      <c r="C34" s="212"/>
      <c r="D34" s="212"/>
      <c r="E34" s="212"/>
      <c r="F34" s="212"/>
      <c r="G34" s="3"/>
    </row>
    <row r="35" spans="1:7">
      <c r="A35" s="213"/>
      <c r="B35" s="213"/>
      <c r="C35" s="213"/>
      <c r="D35" s="211"/>
      <c r="E35" s="211"/>
      <c r="F35" s="211"/>
      <c r="G35" s="3"/>
    </row>
  </sheetData>
  <mergeCells count="7">
    <mergeCell ref="B2:L2"/>
    <mergeCell ref="B18:Q18"/>
    <mergeCell ref="C19:E19"/>
    <mergeCell ref="F19:H19"/>
    <mergeCell ref="I19:K19"/>
    <mergeCell ref="L19:N19"/>
    <mergeCell ref="O19:Q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workbookViewId="0">
      <selection activeCell="A3" sqref="A3"/>
    </sheetView>
  </sheetViews>
  <sheetFormatPr baseColWidth="10" defaultRowHeight="15"/>
  <cols>
    <col min="2" max="2" customWidth="true" width="46.5703125" collapsed="false"/>
    <col min="3" max="3" customWidth="true" width="9.5703125" collapsed="false"/>
    <col min="4" max="4" customWidth="true" width="10.28515625" collapsed="false"/>
    <col min="5" max="5" customWidth="true" width="9.85546875" collapsed="false"/>
    <col min="6" max="6" customWidth="true" width="9.5703125" collapsed="false"/>
    <col min="7" max="7" customWidth="true" width="9.7109375" collapsed="false"/>
    <col min="8" max="8" customWidth="true" width="10.140625" collapsed="false"/>
  </cols>
  <sheetData>
    <row r="2" spans="1:8">
      <c r="B2" s="428" t="s">
        <v>741</v>
      </c>
      <c r="C2" s="429"/>
      <c r="D2" s="429"/>
      <c r="E2" s="429"/>
      <c r="F2" s="429"/>
      <c r="G2" s="429"/>
      <c r="H2" s="430"/>
    </row>
    <row r="3" spans="1:8">
      <c r="A3" s="395"/>
      <c r="B3" s="52" t="s">
        <v>742</v>
      </c>
      <c r="C3" s="91" t="s">
        <v>720</v>
      </c>
      <c r="D3" s="91" t="s">
        <v>721</v>
      </c>
      <c r="E3" s="36" t="s">
        <v>1</v>
      </c>
      <c r="F3" s="36" t="s">
        <v>2</v>
      </c>
      <c r="G3" s="36" t="s">
        <v>3</v>
      </c>
      <c r="H3" s="36" t="s">
        <v>4</v>
      </c>
    </row>
    <row r="4" spans="1:8" ht="37.5" customHeight="1">
      <c r="B4" s="216" t="s">
        <v>26</v>
      </c>
      <c r="C4" s="221">
        <v>2</v>
      </c>
      <c r="D4" s="319">
        <v>1.3173494928204452E-2</v>
      </c>
      <c r="E4" s="217">
        <v>2</v>
      </c>
      <c r="F4" s="217">
        <v>0</v>
      </c>
      <c r="G4" s="217">
        <v>0</v>
      </c>
      <c r="H4" s="217">
        <v>0</v>
      </c>
    </row>
    <row r="5" spans="1:8" ht="24">
      <c r="B5" s="216" t="s">
        <v>27</v>
      </c>
      <c r="C5" s="221">
        <v>5</v>
      </c>
      <c r="D5" s="320">
        <v>3.2933737320511129E-2</v>
      </c>
      <c r="E5" s="217">
        <v>5</v>
      </c>
      <c r="F5" s="217">
        <v>0</v>
      </c>
      <c r="G5" s="217">
        <v>0</v>
      </c>
      <c r="H5" s="217">
        <v>0</v>
      </c>
    </row>
    <row r="6" spans="1:8">
      <c r="B6" s="216" t="s">
        <v>28</v>
      </c>
      <c r="C6" s="221">
        <v>11</v>
      </c>
      <c r="D6" s="319">
        <v>7.2454222105124491E-2</v>
      </c>
      <c r="E6" s="217">
        <v>11</v>
      </c>
      <c r="F6" s="217">
        <v>0</v>
      </c>
      <c r="G6" s="217">
        <v>0</v>
      </c>
      <c r="H6" s="217">
        <v>0</v>
      </c>
    </row>
    <row r="7" spans="1:8" ht="24">
      <c r="B7" s="216" t="s">
        <v>29</v>
      </c>
      <c r="C7" s="221">
        <v>5</v>
      </c>
      <c r="D7" s="319">
        <v>3.2933737320511129E-2</v>
      </c>
      <c r="E7" s="217">
        <v>5</v>
      </c>
      <c r="F7" s="217">
        <v>0</v>
      </c>
      <c r="G7" s="217">
        <v>0</v>
      </c>
      <c r="H7" s="217">
        <v>0</v>
      </c>
    </row>
    <row r="8" spans="1:8" ht="24">
      <c r="B8" s="216" t="s">
        <v>30</v>
      </c>
      <c r="C8" s="221">
        <v>19</v>
      </c>
      <c r="D8" s="319">
        <v>0.12514820181794228</v>
      </c>
      <c r="E8" s="217">
        <v>19</v>
      </c>
      <c r="F8" s="217">
        <v>0</v>
      </c>
      <c r="G8" s="217">
        <v>0</v>
      </c>
      <c r="H8" s="217">
        <v>0</v>
      </c>
    </row>
    <row r="9" spans="1:8">
      <c r="B9" s="216" t="s">
        <v>31</v>
      </c>
      <c r="C9" s="221">
        <v>202</v>
      </c>
      <c r="D9" s="319">
        <v>1.3305229877486497</v>
      </c>
      <c r="E9" s="217">
        <v>200</v>
      </c>
      <c r="F9" s="217">
        <v>2</v>
      </c>
      <c r="G9" s="217">
        <v>0</v>
      </c>
      <c r="H9" s="217">
        <v>0</v>
      </c>
    </row>
    <row r="10" spans="1:8" ht="24">
      <c r="B10" s="216" t="s">
        <v>32</v>
      </c>
      <c r="C10" s="221">
        <v>59</v>
      </c>
      <c r="D10" s="319">
        <v>0.38861810038203137</v>
      </c>
      <c r="E10" s="217">
        <v>58</v>
      </c>
      <c r="F10" s="217">
        <v>0</v>
      </c>
      <c r="G10" s="217">
        <v>0</v>
      </c>
      <c r="H10" s="217">
        <v>1</v>
      </c>
    </row>
    <row r="11" spans="1:8">
      <c r="B11" s="216" t="s">
        <v>33</v>
      </c>
      <c r="C11" s="221">
        <v>22</v>
      </c>
      <c r="D11" s="319">
        <v>0.14490844421024898</v>
      </c>
      <c r="E11" s="217">
        <v>22</v>
      </c>
      <c r="F11" s="217">
        <v>0</v>
      </c>
      <c r="G11" s="217">
        <v>0</v>
      </c>
      <c r="H11" s="217">
        <v>0</v>
      </c>
    </row>
    <row r="12" spans="1:8" ht="24">
      <c r="B12" s="216" t="s">
        <v>34</v>
      </c>
      <c r="C12" s="221">
        <v>38</v>
      </c>
      <c r="D12" s="319">
        <v>0.25029640363588457</v>
      </c>
      <c r="E12" s="217">
        <v>37</v>
      </c>
      <c r="F12" s="217">
        <v>0</v>
      </c>
      <c r="G12" s="217">
        <v>0</v>
      </c>
      <c r="H12" s="217">
        <v>1</v>
      </c>
    </row>
    <row r="13" spans="1:8">
      <c r="B13" s="216" t="s">
        <v>35</v>
      </c>
      <c r="C13" s="221">
        <v>1</v>
      </c>
      <c r="D13" s="319">
        <v>6.5867474641022258E-3</v>
      </c>
      <c r="E13" s="217">
        <v>1</v>
      </c>
      <c r="F13" s="217">
        <v>0</v>
      </c>
      <c r="G13" s="217">
        <v>0</v>
      </c>
      <c r="H13" s="217">
        <v>0</v>
      </c>
    </row>
    <row r="14" spans="1:8" ht="25.5" customHeight="1">
      <c r="B14" s="216" t="s">
        <v>36</v>
      </c>
      <c r="C14" s="221">
        <v>11</v>
      </c>
      <c r="D14" s="319">
        <v>7.2454222105124491E-2</v>
      </c>
      <c r="E14" s="217">
        <v>11</v>
      </c>
      <c r="F14" s="217">
        <v>0</v>
      </c>
      <c r="G14" s="217">
        <v>0</v>
      </c>
      <c r="H14" s="217">
        <v>0</v>
      </c>
    </row>
    <row r="15" spans="1:8" ht="12" customHeight="1">
      <c r="B15" s="216" t="s">
        <v>37</v>
      </c>
      <c r="C15" s="221">
        <v>3</v>
      </c>
      <c r="D15" s="319">
        <v>1.9760242392306681E-2</v>
      </c>
      <c r="E15" s="217">
        <v>3</v>
      </c>
      <c r="F15" s="217">
        <v>0</v>
      </c>
      <c r="G15" s="217">
        <v>0</v>
      </c>
      <c r="H15" s="217">
        <v>0</v>
      </c>
    </row>
    <row r="16" spans="1:8">
      <c r="B16" s="216" t="s">
        <v>38</v>
      </c>
      <c r="C16" s="221">
        <v>15</v>
      </c>
      <c r="D16" s="319">
        <v>9.8801211961533408E-2</v>
      </c>
      <c r="E16" s="217">
        <v>15</v>
      </c>
      <c r="F16" s="217">
        <v>0</v>
      </c>
      <c r="G16" s="217">
        <v>0</v>
      </c>
      <c r="H16" s="217">
        <v>0</v>
      </c>
    </row>
    <row r="17" spans="2:8">
      <c r="B17" s="216" t="s">
        <v>39</v>
      </c>
      <c r="C17" s="221">
        <v>5</v>
      </c>
      <c r="D17" s="319">
        <v>3.2933737320511129E-2</v>
      </c>
      <c r="E17" s="217">
        <v>5</v>
      </c>
      <c r="F17" s="217">
        <v>0</v>
      </c>
      <c r="G17" s="217">
        <v>0</v>
      </c>
      <c r="H17" s="217">
        <v>0</v>
      </c>
    </row>
    <row r="18" spans="2:8">
      <c r="B18" s="216" t="s">
        <v>40</v>
      </c>
      <c r="C18" s="221">
        <v>93</v>
      </c>
      <c r="D18" s="319">
        <v>0.61256751416150701</v>
      </c>
      <c r="E18" s="217">
        <v>92</v>
      </c>
      <c r="F18" s="217">
        <v>1</v>
      </c>
      <c r="G18" s="217">
        <v>0</v>
      </c>
      <c r="H18" s="217">
        <v>0</v>
      </c>
    </row>
    <row r="19" spans="2:8" ht="24">
      <c r="B19" s="216" t="s">
        <v>41</v>
      </c>
      <c r="C19" s="221">
        <v>19</v>
      </c>
      <c r="D19" s="319">
        <v>0.12514820181794228</v>
      </c>
      <c r="E19" s="217">
        <v>16</v>
      </c>
      <c r="F19" s="217">
        <v>2</v>
      </c>
      <c r="G19" s="217">
        <v>1</v>
      </c>
      <c r="H19" s="217">
        <v>0</v>
      </c>
    </row>
    <row r="20" spans="2:8" ht="24">
      <c r="B20" s="216" t="s">
        <v>42</v>
      </c>
      <c r="C20" s="221">
        <v>27</v>
      </c>
      <c r="D20" s="319">
        <v>0.17784218153076009</v>
      </c>
      <c r="E20" s="217">
        <v>27</v>
      </c>
      <c r="F20" s="217">
        <v>0</v>
      </c>
      <c r="G20" s="217">
        <v>0</v>
      </c>
      <c r="H20" s="217">
        <v>0</v>
      </c>
    </row>
    <row r="21" spans="2:8" ht="15" customHeight="1">
      <c r="B21" s="216" t="s">
        <v>43</v>
      </c>
      <c r="C21" s="221">
        <v>2</v>
      </c>
      <c r="D21" s="319">
        <v>1.3173494928204452E-2</v>
      </c>
      <c r="E21" s="217">
        <v>2</v>
      </c>
      <c r="F21" s="217">
        <v>0</v>
      </c>
      <c r="G21" s="217">
        <v>0</v>
      </c>
      <c r="H21" s="217">
        <v>0</v>
      </c>
    </row>
    <row r="22" spans="2:8">
      <c r="B22" s="216" t="s">
        <v>44</v>
      </c>
      <c r="C22" s="221">
        <v>47</v>
      </c>
      <c r="D22" s="319">
        <v>0.30957713081280464</v>
      </c>
      <c r="E22" s="217">
        <v>47</v>
      </c>
      <c r="F22" s="217">
        <v>0</v>
      </c>
      <c r="G22" s="217">
        <v>0</v>
      </c>
      <c r="H22" s="217">
        <v>0</v>
      </c>
    </row>
    <row r="23" spans="2:8" ht="27" customHeight="1">
      <c r="B23" s="216" t="s">
        <v>45</v>
      </c>
      <c r="C23" s="221">
        <v>30</v>
      </c>
      <c r="D23" s="319">
        <v>0.19760242392306682</v>
      </c>
      <c r="E23" s="217">
        <v>30</v>
      </c>
      <c r="F23" s="217">
        <v>0</v>
      </c>
      <c r="G23" s="217">
        <v>0</v>
      </c>
      <c r="H23" s="217">
        <v>0</v>
      </c>
    </row>
    <row r="24" spans="2:8" ht="24">
      <c r="B24" s="216" t="s">
        <v>46</v>
      </c>
      <c r="C24" s="221">
        <v>92</v>
      </c>
      <c r="D24" s="319">
        <v>0.60598076669740486</v>
      </c>
      <c r="E24" s="217">
        <v>92</v>
      </c>
      <c r="F24" s="217">
        <v>0</v>
      </c>
      <c r="G24" s="217">
        <v>0</v>
      </c>
      <c r="H24" s="217">
        <v>0</v>
      </c>
    </row>
    <row r="25" spans="2:8" ht="24">
      <c r="B25" s="216" t="s">
        <v>47</v>
      </c>
      <c r="C25" s="221">
        <v>28</v>
      </c>
      <c r="D25" s="319">
        <v>0.18442892899486232</v>
      </c>
      <c r="E25" s="217">
        <v>28</v>
      </c>
      <c r="F25" s="217">
        <v>0</v>
      </c>
      <c r="G25" s="217">
        <v>0</v>
      </c>
      <c r="H25" s="217">
        <v>0</v>
      </c>
    </row>
    <row r="26" spans="2:8" ht="24">
      <c r="B26" s="216" t="s">
        <v>48</v>
      </c>
      <c r="C26" s="221">
        <v>34</v>
      </c>
      <c r="D26" s="319">
        <v>0.22394941377947569</v>
      </c>
      <c r="E26" s="217">
        <v>34</v>
      </c>
      <c r="F26" s="217">
        <v>0</v>
      </c>
      <c r="G26" s="217">
        <v>0</v>
      </c>
      <c r="H26" s="217">
        <v>0</v>
      </c>
    </row>
    <row r="27" spans="2:8" ht="24">
      <c r="B27" s="216" t="s">
        <v>49</v>
      </c>
      <c r="C27" s="221">
        <v>83</v>
      </c>
      <c r="D27" s="319">
        <v>0.54670003952048474</v>
      </c>
      <c r="E27" s="217">
        <v>83</v>
      </c>
      <c r="F27" s="217">
        <v>0</v>
      </c>
      <c r="G27" s="217">
        <v>0</v>
      </c>
      <c r="H27" s="217">
        <v>0</v>
      </c>
    </row>
    <row r="28" spans="2:8" ht="24">
      <c r="B28" s="216" t="s">
        <v>50</v>
      </c>
      <c r="C28" s="221">
        <v>86</v>
      </c>
      <c r="D28" s="319">
        <v>0.56646028191279141</v>
      </c>
      <c r="E28" s="217">
        <v>85</v>
      </c>
      <c r="F28" s="217">
        <v>1</v>
      </c>
      <c r="G28" s="217">
        <v>0</v>
      </c>
      <c r="H28" s="217">
        <v>0</v>
      </c>
    </row>
    <row r="29" spans="2:8" ht="36">
      <c r="B29" s="216" t="s">
        <v>51</v>
      </c>
      <c r="C29" s="221">
        <v>47</v>
      </c>
      <c r="D29" s="319">
        <v>0.30957713081280464</v>
      </c>
      <c r="E29" s="217">
        <v>47</v>
      </c>
      <c r="F29" s="217">
        <v>0</v>
      </c>
      <c r="G29" s="217">
        <v>0</v>
      </c>
      <c r="H29" s="217">
        <v>0</v>
      </c>
    </row>
    <row r="30" spans="2:8" ht="25.5" customHeight="1">
      <c r="B30" s="216" t="s">
        <v>52</v>
      </c>
      <c r="C30" s="221">
        <v>117</v>
      </c>
      <c r="D30" s="319">
        <v>0.77064945329996049</v>
      </c>
      <c r="E30" s="217">
        <v>117</v>
      </c>
      <c r="F30" s="217">
        <v>0</v>
      </c>
      <c r="G30" s="217">
        <v>0</v>
      </c>
      <c r="H30" s="217">
        <v>0</v>
      </c>
    </row>
    <row r="31" spans="2:8">
      <c r="B31" s="216" t="s">
        <v>53</v>
      </c>
      <c r="C31" s="221">
        <v>37</v>
      </c>
      <c r="D31" s="319">
        <v>0.24370965617178239</v>
      </c>
      <c r="E31" s="217">
        <v>37</v>
      </c>
      <c r="F31" s="217">
        <v>0</v>
      </c>
      <c r="G31" s="217">
        <v>0</v>
      </c>
      <c r="H31" s="217">
        <v>0</v>
      </c>
    </row>
    <row r="32" spans="2:8" ht="24">
      <c r="B32" s="216" t="s">
        <v>54</v>
      </c>
      <c r="C32" s="221">
        <v>561</v>
      </c>
      <c r="D32" s="319">
        <v>3.6951653273613485</v>
      </c>
      <c r="E32" s="217">
        <v>561</v>
      </c>
      <c r="F32" s="217">
        <v>0</v>
      </c>
      <c r="G32" s="217">
        <v>0</v>
      </c>
      <c r="H32" s="217">
        <v>0</v>
      </c>
    </row>
    <row r="33" spans="2:8">
      <c r="B33" s="216" t="s">
        <v>55</v>
      </c>
      <c r="C33" s="221">
        <v>475</v>
      </c>
      <c r="D33" s="319">
        <v>3.1287050454485579</v>
      </c>
      <c r="E33" s="217">
        <v>474</v>
      </c>
      <c r="F33" s="217">
        <v>1</v>
      </c>
      <c r="G33" s="217">
        <v>0</v>
      </c>
      <c r="H33" s="217">
        <v>0</v>
      </c>
    </row>
    <row r="34" spans="2:8">
      <c r="B34" s="216" t="s">
        <v>56</v>
      </c>
      <c r="C34" s="221">
        <v>9</v>
      </c>
      <c r="D34" s="319">
        <v>5.9280727176920033E-2</v>
      </c>
      <c r="E34" s="217">
        <v>9</v>
      </c>
      <c r="F34" s="217">
        <v>0</v>
      </c>
      <c r="G34" s="217">
        <v>0</v>
      </c>
      <c r="H34" s="217">
        <v>0</v>
      </c>
    </row>
    <row r="35" spans="2:8">
      <c r="B35" s="216" t="s">
        <v>57</v>
      </c>
      <c r="C35" s="221">
        <v>74</v>
      </c>
      <c r="D35" s="319">
        <v>0.48741931234356478</v>
      </c>
      <c r="E35" s="217">
        <v>74</v>
      </c>
      <c r="F35" s="217">
        <v>0</v>
      </c>
      <c r="G35" s="217">
        <v>0</v>
      </c>
      <c r="H35" s="217">
        <v>0</v>
      </c>
    </row>
    <row r="36" spans="2:8">
      <c r="B36" s="216" t="s">
        <v>58</v>
      </c>
      <c r="C36" s="221">
        <v>55</v>
      </c>
      <c r="D36" s="319">
        <v>0.36227111052562244</v>
      </c>
      <c r="E36" s="217">
        <v>55</v>
      </c>
      <c r="F36" s="217">
        <v>0</v>
      </c>
      <c r="G36" s="217">
        <v>0</v>
      </c>
      <c r="H36" s="217">
        <v>0</v>
      </c>
    </row>
    <row r="37" spans="2:8" ht="24">
      <c r="B37" s="216" t="s">
        <v>59</v>
      </c>
      <c r="C37" s="221">
        <v>425</v>
      </c>
      <c r="D37" s="319">
        <v>2.799367672243446</v>
      </c>
      <c r="E37" s="217">
        <v>424</v>
      </c>
      <c r="F37" s="217">
        <v>1</v>
      </c>
      <c r="G37" s="217">
        <v>0</v>
      </c>
      <c r="H37" s="217">
        <v>0</v>
      </c>
    </row>
    <row r="38" spans="2:8" ht="12.75" customHeight="1">
      <c r="B38" s="216" t="s">
        <v>60</v>
      </c>
      <c r="C38" s="221">
        <v>83</v>
      </c>
      <c r="D38" s="319">
        <v>0.54670003952048474</v>
      </c>
      <c r="E38" s="217">
        <v>83</v>
      </c>
      <c r="F38" s="217">
        <v>0</v>
      </c>
      <c r="G38" s="217">
        <v>0</v>
      </c>
      <c r="H38" s="217">
        <v>0</v>
      </c>
    </row>
    <row r="39" spans="2:8">
      <c r="B39" s="216" t="s">
        <v>61</v>
      </c>
      <c r="C39" s="221">
        <v>144</v>
      </c>
      <c r="D39" s="319">
        <v>0.94849163483072052</v>
      </c>
      <c r="E39" s="217">
        <v>144</v>
      </c>
      <c r="F39" s="217">
        <v>0</v>
      </c>
      <c r="G39" s="217">
        <v>0</v>
      </c>
      <c r="H39" s="217">
        <v>0</v>
      </c>
    </row>
    <row r="40" spans="2:8" ht="24">
      <c r="B40" s="216" t="s">
        <v>62</v>
      </c>
      <c r="C40" s="221">
        <v>399</v>
      </c>
      <c r="D40" s="319">
        <v>2.6281122381767883</v>
      </c>
      <c r="E40" s="217">
        <v>399</v>
      </c>
      <c r="F40" s="217">
        <v>0</v>
      </c>
      <c r="G40" s="217">
        <v>0</v>
      </c>
      <c r="H40" s="217">
        <v>0</v>
      </c>
    </row>
    <row r="41" spans="2:8" ht="12" customHeight="1">
      <c r="B41" s="216" t="s">
        <v>63</v>
      </c>
      <c r="C41" s="221">
        <v>333</v>
      </c>
      <c r="D41" s="319">
        <v>2.1933869055460411</v>
      </c>
      <c r="E41" s="217">
        <v>327</v>
      </c>
      <c r="F41" s="217">
        <v>5</v>
      </c>
      <c r="G41" s="217">
        <v>0</v>
      </c>
      <c r="H41" s="217">
        <v>1</v>
      </c>
    </row>
    <row r="42" spans="2:8" ht="24">
      <c r="B42" s="216" t="s">
        <v>64</v>
      </c>
      <c r="C42" s="221">
        <v>72</v>
      </c>
      <c r="D42" s="319">
        <v>0.47424581741536026</v>
      </c>
      <c r="E42" s="217">
        <v>71</v>
      </c>
      <c r="F42" s="217">
        <v>0</v>
      </c>
      <c r="G42" s="217">
        <v>0</v>
      </c>
      <c r="H42" s="217">
        <v>1</v>
      </c>
    </row>
    <row r="43" spans="2:8" ht="24">
      <c r="B43" s="216" t="s">
        <v>65</v>
      </c>
      <c r="C43" s="221">
        <v>4</v>
      </c>
      <c r="D43" s="319">
        <v>2.6346989856408903E-2</v>
      </c>
      <c r="E43" s="217">
        <v>3</v>
      </c>
      <c r="F43" s="217">
        <v>1</v>
      </c>
      <c r="G43" s="217">
        <v>0</v>
      </c>
      <c r="H43" s="217">
        <v>0</v>
      </c>
    </row>
    <row r="44" spans="2:8" ht="24">
      <c r="B44" s="216" t="s">
        <v>66</v>
      </c>
      <c r="C44" s="221">
        <v>61</v>
      </c>
      <c r="D44" s="319">
        <v>0.40179159531023578</v>
      </c>
      <c r="E44" s="217">
        <v>61</v>
      </c>
      <c r="F44" s="217">
        <v>0</v>
      </c>
      <c r="G44" s="217">
        <v>0</v>
      </c>
      <c r="H44" s="217">
        <v>0</v>
      </c>
    </row>
    <row r="45" spans="2:8" ht="24">
      <c r="B45" s="216" t="s">
        <v>67</v>
      </c>
      <c r="C45" s="221">
        <v>678</v>
      </c>
      <c r="D45" s="319">
        <v>4.4658147806613089</v>
      </c>
      <c r="E45" s="217">
        <v>672</v>
      </c>
      <c r="F45" s="217">
        <v>4</v>
      </c>
      <c r="G45" s="217">
        <v>0</v>
      </c>
      <c r="H45" s="217">
        <v>2</v>
      </c>
    </row>
    <row r="46" spans="2:8" ht="27.75" customHeight="1">
      <c r="B46" s="216" t="s">
        <v>68</v>
      </c>
      <c r="C46" s="221">
        <v>321</v>
      </c>
      <c r="D46" s="319">
        <v>2.1143459359768144</v>
      </c>
      <c r="E46" s="217">
        <v>317</v>
      </c>
      <c r="F46" s="217">
        <v>4</v>
      </c>
      <c r="G46" s="217">
        <v>0</v>
      </c>
      <c r="H46" s="217">
        <v>0</v>
      </c>
    </row>
    <row r="47" spans="2:8" ht="36">
      <c r="B47" s="216" t="s">
        <v>69</v>
      </c>
      <c r="C47" s="221">
        <v>412</v>
      </c>
      <c r="D47" s="319">
        <v>2.7137399552101171</v>
      </c>
      <c r="E47" s="217">
        <v>409</v>
      </c>
      <c r="F47" s="217">
        <v>2</v>
      </c>
      <c r="G47" s="217">
        <v>1</v>
      </c>
      <c r="H47" s="217">
        <v>0</v>
      </c>
    </row>
    <row r="48" spans="2:8">
      <c r="B48" s="216" t="s">
        <v>70</v>
      </c>
      <c r="C48" s="221">
        <v>430</v>
      </c>
      <c r="D48" s="319">
        <v>2.8323014095639572</v>
      </c>
      <c r="E48" s="217">
        <v>427</v>
      </c>
      <c r="F48" s="217">
        <v>3</v>
      </c>
      <c r="G48" s="217">
        <v>0</v>
      </c>
      <c r="H48" s="217">
        <v>0</v>
      </c>
    </row>
    <row r="49" spans="2:9" ht="24">
      <c r="B49" s="216" t="s">
        <v>71</v>
      </c>
      <c r="C49" s="221">
        <v>197</v>
      </c>
      <c r="D49" s="319">
        <v>1.2975892504281386</v>
      </c>
      <c r="E49" s="217">
        <v>195</v>
      </c>
      <c r="F49" s="217">
        <v>0</v>
      </c>
      <c r="G49" s="217">
        <v>1</v>
      </c>
      <c r="H49" s="217">
        <v>1</v>
      </c>
    </row>
    <row r="50" spans="2:9" ht="24">
      <c r="B50" s="216" t="s">
        <v>72</v>
      </c>
      <c r="C50" s="221">
        <v>65</v>
      </c>
      <c r="D50" s="319">
        <v>0.42813858516664471</v>
      </c>
      <c r="E50" s="217">
        <v>64</v>
      </c>
      <c r="F50" s="217">
        <v>1</v>
      </c>
      <c r="G50" s="217">
        <v>0</v>
      </c>
      <c r="H50" s="217">
        <v>0</v>
      </c>
    </row>
    <row r="51" spans="2:9" ht="24">
      <c r="B51" s="216" t="s">
        <v>73</v>
      </c>
      <c r="C51" s="220">
        <v>1049</v>
      </c>
      <c r="D51" s="319">
        <v>6.9094980898432361</v>
      </c>
      <c r="E51" s="218">
        <v>1047</v>
      </c>
      <c r="F51" s="217">
        <v>2</v>
      </c>
      <c r="G51" s="217">
        <v>0</v>
      </c>
      <c r="H51" s="217">
        <v>0</v>
      </c>
    </row>
    <row r="52" spans="2:9" ht="24">
      <c r="B52" s="216" t="s">
        <v>74</v>
      </c>
      <c r="C52" s="221">
        <v>279</v>
      </c>
      <c r="D52" s="319">
        <v>1.8377025424845213</v>
      </c>
      <c r="E52" s="217">
        <v>277</v>
      </c>
      <c r="F52" s="217">
        <v>2</v>
      </c>
      <c r="G52" s="217">
        <v>0</v>
      </c>
      <c r="H52" s="217">
        <v>0</v>
      </c>
    </row>
    <row r="53" spans="2:9">
      <c r="B53" s="216" t="s">
        <v>75</v>
      </c>
      <c r="C53" s="221">
        <v>437</v>
      </c>
      <c r="D53" s="319">
        <v>2.8784086418126726</v>
      </c>
      <c r="E53" s="217">
        <v>433</v>
      </c>
      <c r="F53" s="217">
        <v>3</v>
      </c>
      <c r="G53" s="217">
        <v>0</v>
      </c>
      <c r="H53" s="217">
        <v>1</v>
      </c>
    </row>
    <row r="54" spans="2:9">
      <c r="B54" s="216" t="s">
        <v>76</v>
      </c>
      <c r="C54" s="221">
        <v>135</v>
      </c>
      <c r="D54" s="319">
        <v>0.88921090765380051</v>
      </c>
      <c r="E54" s="217">
        <v>135</v>
      </c>
      <c r="F54" s="217">
        <v>0</v>
      </c>
      <c r="G54" s="217">
        <v>0</v>
      </c>
      <c r="H54" s="217">
        <v>0</v>
      </c>
    </row>
    <row r="55" spans="2:9" ht="36">
      <c r="B55" s="216" t="s">
        <v>77</v>
      </c>
      <c r="C55" s="221">
        <v>221</v>
      </c>
      <c r="D55" s="319">
        <v>1.4556711895665919</v>
      </c>
      <c r="E55" s="217">
        <v>217</v>
      </c>
      <c r="F55" s="217">
        <v>2</v>
      </c>
      <c r="G55" s="217">
        <v>0</v>
      </c>
      <c r="H55" s="217">
        <v>2</v>
      </c>
    </row>
    <row r="56" spans="2:9" ht="24">
      <c r="B56" s="216" t="s">
        <v>78</v>
      </c>
      <c r="C56" s="220">
        <v>1097</v>
      </c>
      <c r="D56" s="319">
        <v>7.2256619681201419</v>
      </c>
      <c r="E56" s="218">
        <v>1075</v>
      </c>
      <c r="F56" s="217">
        <v>11</v>
      </c>
      <c r="G56" s="217">
        <v>2</v>
      </c>
      <c r="H56" s="217">
        <v>9</v>
      </c>
    </row>
    <row r="57" spans="2:9">
      <c r="B57" s="216" t="s">
        <v>79</v>
      </c>
      <c r="C57" s="221">
        <v>33</v>
      </c>
      <c r="D57" s="319">
        <v>0.21736266631537349</v>
      </c>
      <c r="E57" s="217">
        <v>31</v>
      </c>
      <c r="F57" s="217">
        <v>2</v>
      </c>
      <c r="G57" s="217">
        <v>0</v>
      </c>
      <c r="H57" s="217">
        <v>0</v>
      </c>
    </row>
    <row r="58" spans="2:9">
      <c r="B58" s="216" t="s">
        <v>80</v>
      </c>
      <c r="C58" s="221">
        <v>517</v>
      </c>
      <c r="D58" s="319">
        <v>3.4053484389408508</v>
      </c>
      <c r="E58" s="217">
        <v>515</v>
      </c>
      <c r="F58" s="217">
        <v>1</v>
      </c>
      <c r="G58" s="217">
        <v>0</v>
      </c>
      <c r="H58" s="217">
        <v>1</v>
      </c>
    </row>
    <row r="59" spans="2:9">
      <c r="B59" s="216" t="s">
        <v>81</v>
      </c>
      <c r="C59" s="221">
        <v>121</v>
      </c>
      <c r="D59" s="319">
        <v>0.79699644315636942</v>
      </c>
      <c r="E59" s="217">
        <v>121</v>
      </c>
      <c r="F59" s="217">
        <v>0</v>
      </c>
      <c r="G59" s="217">
        <v>0</v>
      </c>
      <c r="H59" s="217">
        <v>0</v>
      </c>
    </row>
    <row r="60" spans="2:9" ht="25.5" customHeight="1">
      <c r="B60" s="216" t="s">
        <v>82</v>
      </c>
      <c r="C60" s="221">
        <v>277</v>
      </c>
      <c r="D60" s="319">
        <v>1.8245290475563165</v>
      </c>
      <c r="E60" s="217">
        <v>276</v>
      </c>
      <c r="F60" s="217">
        <v>1</v>
      </c>
      <c r="G60" s="217">
        <v>0</v>
      </c>
      <c r="H60" s="217">
        <v>0</v>
      </c>
    </row>
    <row r="61" spans="2:9">
      <c r="B61" s="216" t="s">
        <v>83</v>
      </c>
      <c r="C61" s="220">
        <v>3526</v>
      </c>
      <c r="D61" s="319">
        <v>23.22487155842445</v>
      </c>
      <c r="E61" s="218">
        <v>3518</v>
      </c>
      <c r="F61" s="217">
        <v>7</v>
      </c>
      <c r="G61" s="217">
        <v>0</v>
      </c>
      <c r="H61" s="217">
        <v>1</v>
      </c>
    </row>
    <row r="62" spans="2:9">
      <c r="B62" s="216" t="s">
        <v>84</v>
      </c>
      <c r="C62" s="221">
        <v>232</v>
      </c>
      <c r="D62" s="319">
        <v>1.5281254116717164</v>
      </c>
      <c r="E62" s="217">
        <v>232</v>
      </c>
      <c r="F62" s="217">
        <v>0</v>
      </c>
      <c r="G62" s="217">
        <v>0</v>
      </c>
      <c r="H62" s="217">
        <v>0</v>
      </c>
      <c r="I62" s="198"/>
    </row>
    <row r="63" spans="2:9">
      <c r="B63" s="216" t="s">
        <v>85</v>
      </c>
      <c r="C63" s="221">
        <v>1078</v>
      </c>
      <c r="D63" s="319">
        <v>7.1005137663021998</v>
      </c>
      <c r="E63" s="217">
        <v>1074</v>
      </c>
      <c r="F63" s="217">
        <v>4</v>
      </c>
      <c r="G63" s="217">
        <v>0</v>
      </c>
      <c r="H63" s="217">
        <v>0</v>
      </c>
    </row>
    <row r="64" spans="2:9" ht="12" customHeight="1">
      <c r="B64" s="216" t="s">
        <v>86</v>
      </c>
      <c r="C64" s="221">
        <v>242</v>
      </c>
      <c r="D64" s="319">
        <v>1.5939928863127388</v>
      </c>
      <c r="E64" s="217">
        <v>241</v>
      </c>
      <c r="F64" s="217">
        <v>1</v>
      </c>
      <c r="G64" s="217">
        <v>0</v>
      </c>
      <c r="H64" s="217">
        <v>0</v>
      </c>
    </row>
    <row r="65" spans="2:8">
      <c r="B65" s="219" t="s">
        <v>716</v>
      </c>
      <c r="C65" s="220">
        <v>15182</v>
      </c>
      <c r="D65" s="215">
        <v>100</v>
      </c>
      <c r="E65" s="220">
        <v>15092</v>
      </c>
      <c r="F65" s="221">
        <v>64</v>
      </c>
      <c r="G65" s="221">
        <v>5</v>
      </c>
      <c r="H65" s="221">
        <v>21</v>
      </c>
    </row>
    <row r="66" spans="2:8">
      <c r="B66" s="214"/>
      <c r="C66" s="321"/>
      <c r="D66" s="31"/>
    </row>
    <row r="67" spans="2:8">
      <c r="B67" s="296"/>
      <c r="C67" s="2"/>
      <c r="D67" s="297"/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2" sqref="A2"/>
    </sheetView>
  </sheetViews>
  <sheetFormatPr baseColWidth="10" defaultRowHeight="15"/>
  <cols>
    <col min="3" max="3" customWidth="true" width="33.7109375" collapsed="false"/>
  </cols>
  <sheetData>
    <row r="2" spans="1:10">
      <c r="A2" s="396"/>
      <c r="B2" s="435" t="s">
        <v>743</v>
      </c>
      <c r="C2" s="436"/>
      <c r="D2" s="436"/>
      <c r="E2" s="436"/>
      <c r="F2" s="436"/>
      <c r="G2" s="436"/>
      <c r="H2" s="436"/>
      <c r="I2" s="437"/>
    </row>
    <row r="3" spans="1:10">
      <c r="B3" s="446" t="s">
        <v>744</v>
      </c>
      <c r="C3" s="447"/>
      <c r="D3" s="450"/>
      <c r="E3" s="451"/>
      <c r="F3" s="452" t="s">
        <v>1</v>
      </c>
      <c r="G3" s="452" t="s">
        <v>2</v>
      </c>
      <c r="H3" s="452" t="s">
        <v>731</v>
      </c>
      <c r="I3" s="452" t="s">
        <v>4</v>
      </c>
    </row>
    <row r="4" spans="1:10">
      <c r="B4" s="448"/>
      <c r="C4" s="449"/>
      <c r="D4" s="71" t="s">
        <v>745</v>
      </c>
      <c r="E4" s="71" t="s">
        <v>721</v>
      </c>
      <c r="F4" s="453"/>
      <c r="G4" s="453"/>
      <c r="H4" s="453"/>
      <c r="I4" s="453"/>
    </row>
    <row r="5" spans="1:10">
      <c r="B5" s="439" t="s">
        <v>746</v>
      </c>
      <c r="C5" s="72" t="s">
        <v>747</v>
      </c>
      <c r="D5" s="14">
        <v>5486</v>
      </c>
      <c r="E5" s="73">
        <v>36.134896588064812</v>
      </c>
      <c r="F5" s="74">
        <v>5447</v>
      </c>
      <c r="G5" s="74">
        <v>27</v>
      </c>
      <c r="H5" s="74">
        <v>3</v>
      </c>
      <c r="I5" s="74">
        <v>9</v>
      </c>
      <c r="J5" s="19"/>
    </row>
    <row r="6" spans="1:10">
      <c r="B6" s="440"/>
      <c r="C6" s="72" t="s">
        <v>748</v>
      </c>
      <c r="D6" s="14">
        <v>655</v>
      </c>
      <c r="E6" s="73">
        <v>4.3143195889869581</v>
      </c>
      <c r="F6" s="74">
        <v>654</v>
      </c>
      <c r="G6" s="74">
        <v>1</v>
      </c>
      <c r="H6" s="74">
        <v>0</v>
      </c>
      <c r="I6" s="74">
        <v>0</v>
      </c>
      <c r="J6" s="19"/>
    </row>
    <row r="7" spans="1:10">
      <c r="B7" s="440"/>
      <c r="C7" s="72" t="s">
        <v>749</v>
      </c>
      <c r="D7" s="14">
        <v>1771</v>
      </c>
      <c r="E7" s="73">
        <v>11.665129758925042</v>
      </c>
      <c r="F7" s="75">
        <v>1762</v>
      </c>
      <c r="G7" s="76">
        <v>9</v>
      </c>
      <c r="H7" s="76">
        <v>0</v>
      </c>
      <c r="I7" s="76">
        <v>0</v>
      </c>
      <c r="J7" s="19"/>
    </row>
    <row r="8" spans="1:10">
      <c r="B8" s="441"/>
      <c r="C8" s="77" t="s">
        <v>750</v>
      </c>
      <c r="D8" s="17">
        <v>7912</v>
      </c>
      <c r="E8" s="73">
        <v>52.114345935976814</v>
      </c>
      <c r="F8" s="17">
        <v>7863</v>
      </c>
      <c r="G8" s="17">
        <v>37</v>
      </c>
      <c r="H8" s="17">
        <v>3</v>
      </c>
      <c r="I8" s="17">
        <v>9</v>
      </c>
      <c r="J8" s="19"/>
    </row>
    <row r="9" spans="1:10">
      <c r="B9" s="79" t="s">
        <v>25</v>
      </c>
      <c r="C9" s="72" t="s">
        <v>751</v>
      </c>
      <c r="D9" s="14">
        <v>6292</v>
      </c>
      <c r="E9" s="73">
        <v>41.443815044131213</v>
      </c>
      <c r="F9" s="74">
        <v>6258</v>
      </c>
      <c r="G9" s="74">
        <v>23</v>
      </c>
      <c r="H9" s="74">
        <v>1</v>
      </c>
      <c r="I9" s="74">
        <v>10</v>
      </c>
      <c r="J9" s="19"/>
    </row>
    <row r="10" spans="1:10">
      <c r="B10" s="80"/>
      <c r="C10" s="72" t="s">
        <v>748</v>
      </c>
      <c r="D10" s="14">
        <v>697</v>
      </c>
      <c r="E10" s="73">
        <v>4.5909629824792519</v>
      </c>
      <c r="F10" s="74">
        <v>694</v>
      </c>
      <c r="G10" s="74">
        <v>2</v>
      </c>
      <c r="H10" s="74">
        <v>0</v>
      </c>
      <c r="I10" s="74">
        <v>1</v>
      </c>
      <c r="J10" s="19"/>
    </row>
    <row r="11" spans="1:10">
      <c r="B11" s="80"/>
      <c r="C11" s="222" t="s">
        <v>24</v>
      </c>
      <c r="D11" s="14">
        <v>29</v>
      </c>
      <c r="E11" s="73">
        <v>0.19101567645896456</v>
      </c>
      <c r="F11" s="74">
        <v>29</v>
      </c>
      <c r="G11" s="74">
        <v>0</v>
      </c>
      <c r="H11" s="74">
        <v>0</v>
      </c>
      <c r="I11" s="74">
        <v>0</v>
      </c>
      <c r="J11" s="19"/>
    </row>
    <row r="12" spans="1:10">
      <c r="B12" s="81"/>
      <c r="C12" s="202" t="s">
        <v>752</v>
      </c>
      <c r="D12" s="17">
        <v>7018</v>
      </c>
      <c r="E12" s="78">
        <v>46.225793703069421</v>
      </c>
      <c r="F12" s="17">
        <v>6981</v>
      </c>
      <c r="G12" s="17">
        <v>25</v>
      </c>
      <c r="H12" s="17">
        <v>1</v>
      </c>
      <c r="I12" s="17">
        <v>11</v>
      </c>
      <c r="J12" s="19"/>
    </row>
    <row r="13" spans="1:10">
      <c r="B13" s="442" t="s">
        <v>23</v>
      </c>
      <c r="C13" s="443"/>
      <c r="D13" s="14">
        <v>252</v>
      </c>
      <c r="E13" s="73">
        <v>1.6598603609537612</v>
      </c>
      <c r="F13" s="89">
        <v>248</v>
      </c>
      <c r="G13" s="89">
        <v>2</v>
      </c>
      <c r="H13" s="89">
        <v>1</v>
      </c>
      <c r="I13" s="89">
        <v>1</v>
      </c>
      <c r="J13" s="19"/>
    </row>
    <row r="14" spans="1:10">
      <c r="B14" s="444" t="s">
        <v>753</v>
      </c>
      <c r="C14" s="445"/>
      <c r="D14" s="17">
        <v>15182</v>
      </c>
      <c r="E14" s="78">
        <v>100</v>
      </c>
      <c r="F14" s="17">
        <v>15092</v>
      </c>
      <c r="G14" s="17">
        <v>64</v>
      </c>
      <c r="H14" s="17">
        <v>5</v>
      </c>
      <c r="I14" s="17">
        <v>21</v>
      </c>
      <c r="J14" s="19"/>
    </row>
  </sheetData>
  <mergeCells count="10">
    <mergeCell ref="B5:B8"/>
    <mergeCell ref="B13:C13"/>
    <mergeCell ref="B14:C14"/>
    <mergeCell ref="B2:I2"/>
    <mergeCell ref="B3:C4"/>
    <mergeCell ref="D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3" sqref="A3"/>
    </sheetView>
  </sheetViews>
  <sheetFormatPr baseColWidth="10" defaultRowHeight="15"/>
  <cols>
    <col min="2" max="2" customWidth="true" width="17.7109375" collapsed="false"/>
  </cols>
  <sheetData>
    <row r="2" spans="1:9">
      <c r="B2" s="454" t="s">
        <v>754</v>
      </c>
      <c r="C2" s="455"/>
      <c r="D2" s="455"/>
      <c r="E2" s="455"/>
      <c r="F2" s="455"/>
      <c r="G2" s="455"/>
      <c r="H2" s="456"/>
    </row>
    <row r="3" spans="1:9">
      <c r="A3" s="397"/>
      <c r="B3" s="82" t="s">
        <v>719</v>
      </c>
      <c r="C3" s="83" t="s">
        <v>720</v>
      </c>
      <c r="D3" s="83" t="s">
        <v>721</v>
      </c>
      <c r="E3" s="82" t="s">
        <v>755</v>
      </c>
      <c r="F3" s="82" t="s">
        <v>756</v>
      </c>
      <c r="G3" s="82" t="s">
        <v>757</v>
      </c>
      <c r="H3" s="82" t="s">
        <v>23</v>
      </c>
      <c r="I3" s="323"/>
    </row>
    <row r="4" spans="1:9">
      <c r="B4" s="29" t="s">
        <v>8</v>
      </c>
      <c r="C4" s="84">
        <v>3783</v>
      </c>
      <c r="D4" s="85">
        <v>24.917665656698723</v>
      </c>
      <c r="E4" s="86">
        <v>1431</v>
      </c>
      <c r="F4" s="86">
        <v>2275</v>
      </c>
      <c r="G4" s="86">
        <v>0</v>
      </c>
      <c r="H4" s="86">
        <v>77</v>
      </c>
      <c r="I4" s="198"/>
    </row>
    <row r="5" spans="1:9">
      <c r="B5" s="29" t="s">
        <v>9</v>
      </c>
      <c r="C5" s="84">
        <v>3260</v>
      </c>
      <c r="D5" s="85">
        <v>21.472796732973258</v>
      </c>
      <c r="E5" s="86">
        <v>2006</v>
      </c>
      <c r="F5" s="86">
        <v>1225</v>
      </c>
      <c r="G5" s="86">
        <v>0</v>
      </c>
      <c r="H5" s="86">
        <v>29</v>
      </c>
      <c r="I5" s="198"/>
    </row>
    <row r="6" spans="1:9">
      <c r="B6" s="29" t="s">
        <v>10</v>
      </c>
      <c r="C6" s="84">
        <v>1302</v>
      </c>
      <c r="D6" s="85">
        <v>8.575945198261099</v>
      </c>
      <c r="E6" s="86">
        <v>410</v>
      </c>
      <c r="F6" s="86">
        <v>843</v>
      </c>
      <c r="G6" s="86">
        <v>0</v>
      </c>
      <c r="H6" s="86">
        <v>49</v>
      </c>
      <c r="I6" s="198"/>
    </row>
    <row r="7" spans="1:9">
      <c r="B7" s="29" t="s">
        <v>11</v>
      </c>
      <c r="C7" s="84">
        <v>6837</v>
      </c>
      <c r="D7" s="85">
        <v>45.033592412066916</v>
      </c>
      <c r="E7" s="86">
        <v>4065</v>
      </c>
      <c r="F7" s="86">
        <v>2646</v>
      </c>
      <c r="G7" s="86">
        <v>29</v>
      </c>
      <c r="H7" s="86">
        <v>97</v>
      </c>
      <c r="I7" s="198"/>
    </row>
    <row r="8" spans="1:9">
      <c r="B8" s="87" t="s">
        <v>716</v>
      </c>
      <c r="C8" s="67">
        <v>15182</v>
      </c>
      <c r="D8" s="85">
        <v>100</v>
      </c>
      <c r="E8" s="67">
        <v>7912</v>
      </c>
      <c r="F8" s="67">
        <v>6989</v>
      </c>
      <c r="G8" s="88">
        <v>29</v>
      </c>
      <c r="H8" s="88">
        <v>252</v>
      </c>
      <c r="I8" s="198"/>
    </row>
    <row r="9" spans="1:9">
      <c r="C9" s="19"/>
      <c r="E9" s="322"/>
      <c r="F9" s="322"/>
      <c r="G9" s="19"/>
    </row>
    <row r="10" spans="1:9">
      <c r="A10" s="26"/>
      <c r="B10" s="225"/>
      <c r="C10" s="225"/>
      <c r="D10" s="225"/>
      <c r="E10" s="225"/>
      <c r="F10" s="225"/>
      <c r="G10" s="225"/>
      <c r="H10" s="225"/>
    </row>
    <row r="11" spans="1:9">
      <c r="A11" s="26"/>
      <c r="B11" s="225"/>
      <c r="C11" s="225"/>
      <c r="D11" s="224"/>
      <c r="E11" s="224"/>
      <c r="F11" s="224"/>
      <c r="G11" s="224"/>
      <c r="H11" s="225"/>
    </row>
    <row r="12" spans="1:9">
      <c r="A12" s="26"/>
      <c r="B12" s="226"/>
      <c r="C12" s="222"/>
      <c r="D12" s="223"/>
      <c r="E12" s="223"/>
      <c r="F12" s="223"/>
      <c r="G12" s="223"/>
      <c r="H12" s="223"/>
    </row>
    <row r="13" spans="1:9">
      <c r="A13" s="26"/>
      <c r="B13" s="226"/>
      <c r="C13" s="222"/>
      <c r="D13" s="223"/>
      <c r="E13" s="223"/>
      <c r="F13" s="223"/>
      <c r="G13" s="223"/>
      <c r="H13" s="223"/>
    </row>
    <row r="14" spans="1:9">
      <c r="A14" s="26"/>
      <c r="B14" s="226"/>
      <c r="C14" s="222"/>
      <c r="D14" s="223"/>
      <c r="E14" s="223"/>
      <c r="F14" s="223"/>
      <c r="G14" s="223"/>
      <c r="H14" s="223"/>
    </row>
    <row r="15" spans="1:9">
      <c r="A15" s="26"/>
      <c r="B15" s="226"/>
      <c r="C15" s="222"/>
      <c r="D15" s="223"/>
      <c r="E15" s="223"/>
      <c r="F15" s="223"/>
      <c r="G15" s="223"/>
      <c r="H15" s="223"/>
    </row>
    <row r="16" spans="1:9">
      <c r="A16" s="26"/>
      <c r="B16" s="226"/>
      <c r="C16" s="226"/>
      <c r="D16" s="223"/>
      <c r="E16" s="223"/>
      <c r="F16" s="223"/>
      <c r="G16" s="223"/>
      <c r="H16" s="223"/>
    </row>
    <row r="17" spans="1:8">
      <c r="A17" s="26"/>
      <c r="B17" s="26"/>
      <c r="C17" s="26"/>
      <c r="D17" s="26"/>
      <c r="E17" s="26"/>
      <c r="F17" s="26"/>
      <c r="G17" s="26"/>
      <c r="H17" s="26"/>
    </row>
    <row r="18" spans="1:8">
      <c r="A18" s="26"/>
      <c r="B18" s="26"/>
      <c r="C18" s="26"/>
      <c r="D18" s="26"/>
      <c r="E18" s="26"/>
      <c r="F18" s="26"/>
      <c r="G18" s="26"/>
      <c r="H18" s="26"/>
    </row>
    <row r="19" spans="1:8">
      <c r="A19" s="26"/>
      <c r="B19" s="26"/>
      <c r="C19" s="26"/>
      <c r="D19" s="26"/>
      <c r="E19" s="26"/>
      <c r="F19" s="26"/>
      <c r="G19" s="26"/>
      <c r="H19" s="26"/>
    </row>
    <row r="20" spans="1:8">
      <c r="A20" s="26"/>
      <c r="B20" s="26"/>
      <c r="C20" s="26"/>
      <c r="D20" s="26"/>
      <c r="E20" s="26"/>
      <c r="F20" s="26"/>
      <c r="G20" s="26"/>
      <c r="H20" s="26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9" sqref="C9"/>
    </sheetView>
  </sheetViews>
  <sheetFormatPr baseColWidth="10" defaultRowHeight="15"/>
  <cols>
    <col min="2" max="2" customWidth="true" width="25.0" collapsed="false"/>
  </cols>
  <sheetData>
    <row r="1" spans="1:9" ht="16.5" customHeight="1"/>
    <row r="2" spans="1:9">
      <c r="B2" s="457" t="s">
        <v>758</v>
      </c>
      <c r="C2" s="458"/>
      <c r="D2" s="458"/>
      <c r="E2" s="458"/>
      <c r="F2" s="458"/>
      <c r="G2" s="458"/>
      <c r="H2" s="459"/>
      <c r="I2" s="295"/>
    </row>
    <row r="3" spans="1:9">
      <c r="A3" s="395"/>
      <c r="B3" s="52" t="s">
        <v>759</v>
      </c>
      <c r="C3" s="91" t="s">
        <v>720</v>
      </c>
      <c r="D3" s="91" t="s">
        <v>721</v>
      </c>
      <c r="E3" s="92" t="s">
        <v>1</v>
      </c>
      <c r="F3" s="92" t="s">
        <v>2</v>
      </c>
      <c r="G3" s="92" t="s">
        <v>3</v>
      </c>
      <c r="H3" s="92" t="s">
        <v>4</v>
      </c>
      <c r="I3" s="324"/>
    </row>
    <row r="4" spans="1:9">
      <c r="B4" s="13" t="s">
        <v>87</v>
      </c>
      <c r="C4" s="398">
        <v>4112</v>
      </c>
      <c r="D4" s="44">
        <v>27.084705572388359</v>
      </c>
      <c r="E4" s="32">
        <v>4094</v>
      </c>
      <c r="F4" s="32">
        <v>15</v>
      </c>
      <c r="G4" s="32">
        <v>0</v>
      </c>
      <c r="H4" s="32">
        <v>3</v>
      </c>
      <c r="I4" s="34"/>
    </row>
    <row r="5" spans="1:9">
      <c r="B5" s="13" t="s">
        <v>88</v>
      </c>
      <c r="C5" s="398">
        <v>2049</v>
      </c>
      <c r="D5" s="44">
        <v>13.496245553945464</v>
      </c>
      <c r="E5" s="32">
        <v>2039</v>
      </c>
      <c r="F5" s="32">
        <v>7</v>
      </c>
      <c r="G5" s="32">
        <v>0</v>
      </c>
      <c r="H5" s="32">
        <v>3</v>
      </c>
      <c r="I5" s="34"/>
    </row>
    <row r="6" spans="1:9">
      <c r="B6" s="13" t="s">
        <v>89</v>
      </c>
      <c r="C6" s="398">
        <v>1409</v>
      </c>
      <c r="D6" s="44">
        <v>9.2807271769200366</v>
      </c>
      <c r="E6" s="32">
        <v>1397</v>
      </c>
      <c r="F6" s="32">
        <v>7</v>
      </c>
      <c r="G6" s="32">
        <v>1</v>
      </c>
      <c r="H6" s="32">
        <v>4</v>
      </c>
      <c r="I6" s="34"/>
    </row>
    <row r="7" spans="1:9">
      <c r="B7" s="13" t="s">
        <v>90</v>
      </c>
      <c r="C7" s="398">
        <v>1248</v>
      </c>
      <c r="D7" s="44">
        <v>8.2202608351995785</v>
      </c>
      <c r="E7" s="32">
        <v>1237</v>
      </c>
      <c r="F7" s="32">
        <v>8</v>
      </c>
      <c r="G7" s="32">
        <v>1</v>
      </c>
      <c r="H7" s="32">
        <v>2</v>
      </c>
      <c r="I7" s="34"/>
    </row>
    <row r="8" spans="1:9">
      <c r="B8" s="13" t="s">
        <v>91</v>
      </c>
      <c r="C8" s="398">
        <v>1223</v>
      </c>
      <c r="D8" s="44">
        <v>8.0555921485970217</v>
      </c>
      <c r="E8" s="32">
        <v>1213</v>
      </c>
      <c r="F8" s="32">
        <v>5</v>
      </c>
      <c r="G8" s="32">
        <v>2</v>
      </c>
      <c r="H8" s="32">
        <v>3</v>
      </c>
      <c r="I8" s="34"/>
    </row>
    <row r="9" spans="1:9">
      <c r="B9" s="13" t="s">
        <v>92</v>
      </c>
      <c r="C9" s="398">
        <v>5141</v>
      </c>
      <c r="D9" s="44">
        <v>33.862468712949543</v>
      </c>
      <c r="E9" s="32">
        <v>5112</v>
      </c>
      <c r="F9" s="32">
        <v>22</v>
      </c>
      <c r="G9" s="32">
        <v>1</v>
      </c>
      <c r="H9" s="32">
        <v>6</v>
      </c>
      <c r="I9" s="34"/>
    </row>
    <row r="10" spans="1:9">
      <c r="B10" s="16" t="s">
        <v>716</v>
      </c>
      <c r="C10" s="67">
        <v>15182</v>
      </c>
      <c r="D10" s="95">
        <v>100</v>
      </c>
      <c r="E10" s="67">
        <v>15092</v>
      </c>
      <c r="F10" s="94">
        <v>64</v>
      </c>
      <c r="G10" s="94">
        <v>5</v>
      </c>
      <c r="H10" s="94">
        <v>21</v>
      </c>
      <c r="I10" s="325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C23" sqref="C23"/>
    </sheetView>
  </sheetViews>
  <sheetFormatPr baseColWidth="10" defaultRowHeight="15"/>
  <cols>
    <col min="2" max="2" customWidth="true" width="19.0" collapsed="false"/>
    <col min="3" max="3" customWidth="true" width="20.7109375" collapsed="false"/>
  </cols>
  <sheetData>
    <row r="2" spans="1:9">
      <c r="A2" s="402"/>
      <c r="B2" s="435" t="s">
        <v>760</v>
      </c>
      <c r="C2" s="436"/>
      <c r="D2" s="436"/>
      <c r="E2" s="436"/>
      <c r="F2" s="436"/>
      <c r="G2" s="436"/>
      <c r="H2" s="436"/>
      <c r="I2" s="437"/>
    </row>
    <row r="3" spans="1:9">
      <c r="B3" s="326"/>
      <c r="C3" s="326"/>
      <c r="D3" s="327" t="s">
        <v>720</v>
      </c>
      <c r="E3" s="327" t="s">
        <v>721</v>
      </c>
      <c r="F3" s="327" t="s">
        <v>1</v>
      </c>
      <c r="G3" s="327" t="s">
        <v>2</v>
      </c>
      <c r="H3" s="327" t="s">
        <v>731</v>
      </c>
      <c r="I3" s="327" t="s">
        <v>4</v>
      </c>
    </row>
    <row r="4" spans="1:9">
      <c r="B4" s="461" t="s">
        <v>761</v>
      </c>
      <c r="C4" s="462"/>
      <c r="D4" s="97">
        <v>12080</v>
      </c>
      <c r="E4" s="93">
        <v>79.567909366354897</v>
      </c>
      <c r="F4" s="75">
        <v>12004</v>
      </c>
      <c r="G4" s="76">
        <v>55</v>
      </c>
      <c r="H4" s="76">
        <v>5</v>
      </c>
      <c r="I4" s="76">
        <v>16</v>
      </c>
    </row>
    <row r="5" spans="1:9">
      <c r="B5" s="111" t="s">
        <v>762</v>
      </c>
      <c r="C5" s="29" t="s">
        <v>97</v>
      </c>
      <c r="D5" s="97">
        <v>90</v>
      </c>
      <c r="E5" s="99">
        <v>0.59280727176920034</v>
      </c>
      <c r="F5" s="63">
        <v>89</v>
      </c>
      <c r="G5" s="63">
        <v>0</v>
      </c>
      <c r="H5" s="63">
        <v>0</v>
      </c>
      <c r="I5" s="63">
        <v>1</v>
      </c>
    </row>
    <row r="6" spans="1:9">
      <c r="B6" s="112"/>
      <c r="C6" s="29" t="s">
        <v>763</v>
      </c>
      <c r="D6" s="97">
        <v>343</v>
      </c>
      <c r="E6" s="99">
        <v>2.2592543801870635</v>
      </c>
      <c r="F6" s="32">
        <v>339</v>
      </c>
      <c r="G6" s="32">
        <v>1</v>
      </c>
      <c r="H6" s="32">
        <v>0</v>
      </c>
      <c r="I6" s="32">
        <v>3</v>
      </c>
    </row>
    <row r="7" spans="1:9">
      <c r="B7" s="112"/>
      <c r="C7" s="13" t="s">
        <v>93</v>
      </c>
      <c r="D7" s="97">
        <v>1572</v>
      </c>
      <c r="E7" s="99">
        <v>10.3543670135687</v>
      </c>
      <c r="F7" s="32">
        <v>1566</v>
      </c>
      <c r="G7" s="32">
        <v>5</v>
      </c>
      <c r="H7" s="32">
        <v>0</v>
      </c>
      <c r="I7" s="32">
        <v>1</v>
      </c>
    </row>
    <row r="8" spans="1:9" ht="15" customHeight="1">
      <c r="B8" s="112"/>
      <c r="C8" s="13" t="s">
        <v>94</v>
      </c>
      <c r="D8" s="97">
        <v>30</v>
      </c>
      <c r="E8" s="99">
        <v>0.19760242392306682</v>
      </c>
      <c r="F8" s="32">
        <v>30</v>
      </c>
      <c r="G8" s="32">
        <v>0</v>
      </c>
      <c r="H8" s="32">
        <v>0</v>
      </c>
      <c r="I8" s="32">
        <v>0</v>
      </c>
    </row>
    <row r="9" spans="1:9" ht="15" customHeight="1">
      <c r="B9" s="112"/>
      <c r="C9" s="13" t="s">
        <v>914</v>
      </c>
      <c r="D9" s="97">
        <v>1</v>
      </c>
      <c r="E9" s="99">
        <v>6.5867474641022258E-3</v>
      </c>
      <c r="F9" s="32">
        <v>1</v>
      </c>
      <c r="G9" s="32">
        <v>0</v>
      </c>
      <c r="H9" s="32">
        <v>0</v>
      </c>
      <c r="I9" s="32">
        <v>0</v>
      </c>
    </row>
    <row r="10" spans="1:9" ht="15" customHeight="1">
      <c r="B10" s="112"/>
      <c r="C10" s="13" t="s">
        <v>95</v>
      </c>
      <c r="D10" s="97">
        <v>1017</v>
      </c>
      <c r="E10" s="99">
        <v>6.6987221709919638</v>
      </c>
      <c r="F10" s="32">
        <v>1014</v>
      </c>
      <c r="G10" s="32">
        <v>3</v>
      </c>
      <c r="H10" s="32">
        <v>0</v>
      </c>
      <c r="I10" s="32">
        <v>0</v>
      </c>
    </row>
    <row r="11" spans="1:9">
      <c r="B11" s="112"/>
      <c r="C11" s="13" t="s">
        <v>96</v>
      </c>
      <c r="D11" s="97">
        <v>47</v>
      </c>
      <c r="E11" s="99">
        <v>0.30957713081280464</v>
      </c>
      <c r="F11" s="32">
        <v>47</v>
      </c>
      <c r="G11" s="32">
        <v>0</v>
      </c>
      <c r="H11" s="32">
        <v>0</v>
      </c>
      <c r="I11" s="32">
        <v>0</v>
      </c>
    </row>
    <row r="12" spans="1:9">
      <c r="B12" s="460" t="s">
        <v>764</v>
      </c>
      <c r="C12" s="460"/>
      <c r="D12" s="98">
        <v>3100</v>
      </c>
      <c r="E12" s="93">
        <v>20.418917138716903</v>
      </c>
      <c r="F12" s="98">
        <v>3086</v>
      </c>
      <c r="G12" s="98">
        <v>9</v>
      </c>
      <c r="H12" s="98">
        <v>0</v>
      </c>
      <c r="I12" s="98">
        <v>5</v>
      </c>
    </row>
    <row r="13" spans="1:9" s="299" customFormat="1">
      <c r="B13" s="399"/>
      <c r="C13" s="399" t="s">
        <v>23</v>
      </c>
      <c r="D13" s="400">
        <v>2</v>
      </c>
      <c r="E13" s="401">
        <v>1.3173494928204452E-2</v>
      </c>
      <c r="F13" s="400">
        <v>2</v>
      </c>
      <c r="G13" s="400">
        <v>0</v>
      </c>
      <c r="H13" s="400">
        <v>0</v>
      </c>
      <c r="I13" s="400">
        <v>0</v>
      </c>
    </row>
    <row r="14" spans="1:9">
      <c r="B14" s="96"/>
      <c r="C14" s="87" t="s">
        <v>753</v>
      </c>
      <c r="D14" s="98">
        <v>15182</v>
      </c>
      <c r="E14" s="93">
        <v>100</v>
      </c>
      <c r="F14" s="98">
        <v>15092</v>
      </c>
      <c r="G14" s="98">
        <v>64</v>
      </c>
      <c r="H14" s="98">
        <v>5</v>
      </c>
      <c r="I14" s="98">
        <v>21</v>
      </c>
    </row>
    <row r="16" spans="1:9">
      <c r="D16" s="19"/>
    </row>
  </sheetData>
  <mergeCells count="3">
    <mergeCell ref="B2:I2"/>
    <mergeCell ref="B12:C12"/>
    <mergeCell ref="B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workbookViewId="0">
      <selection activeCell="K18" sqref="K18"/>
    </sheetView>
  </sheetViews>
  <sheetFormatPr baseColWidth="10" defaultRowHeight="15"/>
  <cols>
    <col min="2" max="2" customWidth="true" width="25.0" collapsed="false"/>
  </cols>
  <sheetData>
    <row r="2" spans="1:7" ht="30.75" customHeight="1">
      <c r="A2" s="395"/>
      <c r="B2" s="432" t="s">
        <v>760</v>
      </c>
      <c r="C2" s="433"/>
      <c r="D2" s="433"/>
      <c r="E2" s="433"/>
      <c r="F2" s="433"/>
      <c r="G2" s="434"/>
    </row>
    <row r="3" spans="1:7">
      <c r="B3" s="16" t="s">
        <v>765</v>
      </c>
      <c r="C3" s="101" t="s">
        <v>720</v>
      </c>
      <c r="D3" s="43" t="s">
        <v>1</v>
      </c>
      <c r="E3" s="43" t="s">
        <v>2</v>
      </c>
      <c r="F3" s="43" t="s">
        <v>3</v>
      </c>
      <c r="G3" s="43" t="s">
        <v>4</v>
      </c>
    </row>
    <row r="4" spans="1:7" ht="15.75" customHeight="1">
      <c r="B4" s="228" t="s">
        <v>915</v>
      </c>
      <c r="C4" s="398">
        <v>1</v>
      </c>
      <c r="D4" s="229">
        <v>1</v>
      </c>
      <c r="E4" s="229">
        <v>0</v>
      </c>
      <c r="F4" s="229">
        <v>0</v>
      </c>
      <c r="G4" s="229">
        <v>0</v>
      </c>
    </row>
    <row r="5" spans="1:7">
      <c r="B5" s="228" t="s">
        <v>98</v>
      </c>
      <c r="C5" s="398">
        <v>21</v>
      </c>
      <c r="D5" s="229">
        <v>21</v>
      </c>
      <c r="E5" s="229">
        <v>0</v>
      </c>
      <c r="F5" s="229">
        <v>0</v>
      </c>
      <c r="G5" s="229">
        <v>0</v>
      </c>
    </row>
    <row r="6" spans="1:7">
      <c r="B6" s="228" t="s">
        <v>99</v>
      </c>
      <c r="C6" s="398">
        <v>17</v>
      </c>
      <c r="D6" s="229">
        <v>17</v>
      </c>
      <c r="E6" s="229">
        <v>0</v>
      </c>
      <c r="F6" s="229">
        <v>0</v>
      </c>
      <c r="G6" s="229">
        <v>0</v>
      </c>
    </row>
    <row r="7" spans="1:7">
      <c r="B7" s="228" t="s">
        <v>916</v>
      </c>
      <c r="C7" s="398">
        <v>2</v>
      </c>
      <c r="D7" s="229">
        <v>2</v>
      </c>
      <c r="E7" s="229">
        <v>0</v>
      </c>
      <c r="F7" s="229">
        <v>0</v>
      </c>
      <c r="G7" s="229">
        <v>0</v>
      </c>
    </row>
    <row r="8" spans="1:7">
      <c r="B8" s="228" t="s">
        <v>100</v>
      </c>
      <c r="C8" s="398">
        <v>1</v>
      </c>
      <c r="D8" s="229">
        <v>1</v>
      </c>
      <c r="E8" s="229">
        <v>0</v>
      </c>
      <c r="F8" s="229">
        <v>0</v>
      </c>
      <c r="G8" s="229">
        <v>0</v>
      </c>
    </row>
    <row r="9" spans="1:7">
      <c r="B9" s="228" t="s">
        <v>917</v>
      </c>
      <c r="C9" s="398">
        <v>1</v>
      </c>
      <c r="D9" s="229">
        <v>1</v>
      </c>
      <c r="E9" s="229">
        <v>0</v>
      </c>
      <c r="F9" s="229">
        <v>0</v>
      </c>
      <c r="G9" s="229">
        <v>0</v>
      </c>
    </row>
    <row r="10" spans="1:7">
      <c r="B10" s="228" t="s">
        <v>101</v>
      </c>
      <c r="C10" s="398">
        <v>159</v>
      </c>
      <c r="D10" s="229">
        <v>159</v>
      </c>
      <c r="E10" s="229">
        <v>0</v>
      </c>
      <c r="F10" s="229">
        <v>0</v>
      </c>
      <c r="G10" s="229">
        <v>0</v>
      </c>
    </row>
    <row r="11" spans="1:7">
      <c r="B11" s="228" t="s">
        <v>102</v>
      </c>
      <c r="C11" s="398">
        <v>9</v>
      </c>
      <c r="D11" s="229">
        <v>9</v>
      </c>
      <c r="E11" s="229">
        <v>0</v>
      </c>
      <c r="F11" s="229">
        <v>0</v>
      </c>
      <c r="G11" s="229">
        <v>0</v>
      </c>
    </row>
    <row r="12" spans="1:7">
      <c r="B12" s="228" t="s">
        <v>103</v>
      </c>
      <c r="C12" s="398">
        <v>59</v>
      </c>
      <c r="D12" s="229">
        <v>58</v>
      </c>
      <c r="E12" s="229">
        <v>0</v>
      </c>
      <c r="F12" s="229">
        <v>0</v>
      </c>
      <c r="G12" s="229">
        <v>1</v>
      </c>
    </row>
    <row r="13" spans="1:7">
      <c r="B13" s="228" t="s">
        <v>918</v>
      </c>
      <c r="C13" s="398">
        <v>2</v>
      </c>
      <c r="D13" s="229">
        <v>2</v>
      </c>
      <c r="E13" s="229">
        <v>0</v>
      </c>
      <c r="F13" s="229">
        <v>0</v>
      </c>
      <c r="G13" s="229">
        <v>0</v>
      </c>
    </row>
    <row r="14" spans="1:7">
      <c r="B14" s="228" t="s">
        <v>919</v>
      </c>
      <c r="C14" s="398">
        <v>1</v>
      </c>
      <c r="D14" s="229">
        <v>1</v>
      </c>
      <c r="E14" s="229">
        <v>0</v>
      </c>
      <c r="F14" s="229">
        <v>0</v>
      </c>
      <c r="G14" s="229">
        <v>0</v>
      </c>
    </row>
    <row r="15" spans="1:7">
      <c r="B15" s="228" t="s">
        <v>104</v>
      </c>
      <c r="C15" s="398">
        <v>6</v>
      </c>
      <c r="D15" s="229">
        <v>6</v>
      </c>
      <c r="E15" s="229">
        <v>0</v>
      </c>
      <c r="F15" s="229">
        <v>0</v>
      </c>
      <c r="G15" s="229">
        <v>0</v>
      </c>
    </row>
    <row r="16" spans="1:7">
      <c r="B16" s="228" t="s">
        <v>920</v>
      </c>
      <c r="C16" s="398">
        <v>3</v>
      </c>
      <c r="D16" s="229">
        <v>3</v>
      </c>
      <c r="E16" s="229">
        <v>0</v>
      </c>
      <c r="F16" s="229">
        <v>0</v>
      </c>
      <c r="G16" s="229">
        <v>0</v>
      </c>
    </row>
    <row r="17" spans="2:7">
      <c r="B17" s="228" t="s">
        <v>105</v>
      </c>
      <c r="C17" s="398">
        <v>74</v>
      </c>
      <c r="D17" s="229">
        <v>74</v>
      </c>
      <c r="E17" s="229">
        <v>0</v>
      </c>
      <c r="F17" s="229">
        <v>0</v>
      </c>
      <c r="G17" s="229">
        <v>0</v>
      </c>
    </row>
    <row r="18" spans="2:7">
      <c r="B18" s="228" t="s">
        <v>921</v>
      </c>
      <c r="C18" s="398">
        <v>1</v>
      </c>
      <c r="D18" s="229">
        <v>1</v>
      </c>
      <c r="E18" s="229">
        <v>0</v>
      </c>
      <c r="F18" s="229">
        <v>0</v>
      </c>
      <c r="G18" s="229">
        <v>0</v>
      </c>
    </row>
    <row r="19" spans="2:7">
      <c r="B19" s="228" t="s">
        <v>106</v>
      </c>
      <c r="C19" s="398">
        <v>12</v>
      </c>
      <c r="D19" s="229">
        <v>12</v>
      </c>
      <c r="E19" s="229">
        <v>0</v>
      </c>
      <c r="F19" s="229">
        <v>0</v>
      </c>
      <c r="G19" s="229">
        <v>0</v>
      </c>
    </row>
    <row r="20" spans="2:7">
      <c r="B20" s="228" t="s">
        <v>922</v>
      </c>
      <c r="C20" s="398">
        <v>1</v>
      </c>
      <c r="D20" s="229">
        <v>1</v>
      </c>
      <c r="E20" s="229">
        <v>0</v>
      </c>
      <c r="F20" s="229">
        <v>0</v>
      </c>
      <c r="G20" s="229">
        <v>0</v>
      </c>
    </row>
    <row r="21" spans="2:7">
      <c r="B21" s="228" t="s">
        <v>107</v>
      </c>
      <c r="C21" s="398">
        <v>7</v>
      </c>
      <c r="D21" s="229">
        <v>7</v>
      </c>
      <c r="E21" s="229">
        <v>0</v>
      </c>
      <c r="F21" s="229">
        <v>0</v>
      </c>
      <c r="G21" s="229">
        <v>0</v>
      </c>
    </row>
    <row r="22" spans="2:7">
      <c r="B22" s="228" t="s">
        <v>108</v>
      </c>
      <c r="C22" s="398">
        <v>717</v>
      </c>
      <c r="D22" s="229">
        <v>714</v>
      </c>
      <c r="E22" s="229">
        <v>3</v>
      </c>
      <c r="F22" s="229">
        <v>0</v>
      </c>
      <c r="G22" s="229">
        <v>0</v>
      </c>
    </row>
    <row r="23" spans="2:7">
      <c r="B23" s="228" t="s">
        <v>923</v>
      </c>
      <c r="C23" s="398">
        <v>1</v>
      </c>
      <c r="D23" s="229">
        <v>1</v>
      </c>
      <c r="E23" s="229">
        <v>0</v>
      </c>
      <c r="F23" s="229">
        <v>0</v>
      </c>
      <c r="G23" s="229">
        <v>0</v>
      </c>
    </row>
    <row r="24" spans="2:7">
      <c r="B24" s="228" t="s">
        <v>109</v>
      </c>
      <c r="C24" s="398">
        <v>14</v>
      </c>
      <c r="D24" s="229">
        <v>14</v>
      </c>
      <c r="E24" s="229">
        <v>0</v>
      </c>
      <c r="F24" s="229">
        <v>0</v>
      </c>
      <c r="G24" s="229">
        <v>0</v>
      </c>
    </row>
    <row r="25" spans="2:7">
      <c r="B25" s="228" t="s">
        <v>110</v>
      </c>
      <c r="C25" s="398">
        <v>3</v>
      </c>
      <c r="D25" s="229">
        <v>3</v>
      </c>
      <c r="E25" s="229">
        <v>0</v>
      </c>
      <c r="F25" s="229">
        <v>0</v>
      </c>
      <c r="G25" s="229">
        <v>0</v>
      </c>
    </row>
    <row r="26" spans="2:7">
      <c r="B26" s="228" t="s">
        <v>111</v>
      </c>
      <c r="C26" s="398">
        <v>4</v>
      </c>
      <c r="D26" s="229">
        <v>4</v>
      </c>
      <c r="E26" s="229">
        <v>0</v>
      </c>
      <c r="F26" s="229">
        <v>0</v>
      </c>
      <c r="G26" s="229">
        <v>0</v>
      </c>
    </row>
    <row r="27" spans="2:7">
      <c r="B27" s="228" t="s">
        <v>112</v>
      </c>
      <c r="C27" s="398">
        <v>3</v>
      </c>
      <c r="D27" s="229">
        <v>3</v>
      </c>
      <c r="E27" s="229">
        <v>0</v>
      </c>
      <c r="F27" s="229">
        <v>0</v>
      </c>
      <c r="G27" s="229">
        <v>0</v>
      </c>
    </row>
    <row r="28" spans="2:7">
      <c r="B28" s="228" t="s">
        <v>113</v>
      </c>
      <c r="C28" s="398">
        <v>37</v>
      </c>
      <c r="D28" s="229">
        <v>37</v>
      </c>
      <c r="E28" s="229">
        <v>0</v>
      </c>
      <c r="F28" s="229">
        <v>0</v>
      </c>
      <c r="G28" s="229">
        <v>0</v>
      </c>
    </row>
    <row r="29" spans="2:7">
      <c r="B29" s="228" t="s">
        <v>836</v>
      </c>
      <c r="C29" s="398">
        <v>6</v>
      </c>
      <c r="D29" s="229">
        <v>6</v>
      </c>
      <c r="E29" s="229">
        <v>0</v>
      </c>
      <c r="F29" s="229">
        <v>0</v>
      </c>
      <c r="G29" s="229">
        <v>0</v>
      </c>
    </row>
    <row r="30" spans="2:7">
      <c r="B30" s="228" t="s">
        <v>114</v>
      </c>
      <c r="C30" s="398">
        <v>4</v>
      </c>
      <c r="D30" s="229">
        <v>4</v>
      </c>
      <c r="E30" s="229">
        <v>0</v>
      </c>
      <c r="F30" s="229">
        <v>0</v>
      </c>
      <c r="G30" s="229">
        <v>0</v>
      </c>
    </row>
    <row r="31" spans="2:7">
      <c r="B31" s="228" t="s">
        <v>115</v>
      </c>
      <c r="C31" s="398">
        <v>28</v>
      </c>
      <c r="D31" s="229">
        <v>28</v>
      </c>
      <c r="E31" s="229">
        <v>0</v>
      </c>
      <c r="F31" s="229">
        <v>0</v>
      </c>
      <c r="G31" s="229">
        <v>0</v>
      </c>
    </row>
    <row r="32" spans="2:7">
      <c r="B32" s="228" t="s">
        <v>924</v>
      </c>
      <c r="C32" s="398">
        <v>1</v>
      </c>
      <c r="D32" s="229">
        <v>1</v>
      </c>
      <c r="E32" s="229">
        <v>0</v>
      </c>
      <c r="F32" s="229">
        <v>0</v>
      </c>
      <c r="G32" s="229">
        <v>0</v>
      </c>
    </row>
    <row r="33" spans="2:7">
      <c r="B33" s="228" t="s">
        <v>116</v>
      </c>
      <c r="C33" s="398">
        <v>7</v>
      </c>
      <c r="D33" s="227">
        <v>7</v>
      </c>
      <c r="E33" s="229">
        <v>0</v>
      </c>
      <c r="F33" s="229">
        <v>0</v>
      </c>
      <c r="G33" s="229">
        <v>0</v>
      </c>
    </row>
    <row r="34" spans="2:7">
      <c r="B34" s="228" t="s">
        <v>925</v>
      </c>
      <c r="C34" s="398">
        <v>2</v>
      </c>
      <c r="D34" s="229">
        <v>2</v>
      </c>
      <c r="E34" s="229">
        <v>0</v>
      </c>
      <c r="F34" s="229">
        <v>0</v>
      </c>
      <c r="G34" s="229">
        <v>0</v>
      </c>
    </row>
    <row r="35" spans="2:7">
      <c r="B35" s="228" t="s">
        <v>117</v>
      </c>
      <c r="C35" s="398">
        <v>11</v>
      </c>
      <c r="D35" s="229">
        <v>11</v>
      </c>
      <c r="E35" s="229">
        <v>0</v>
      </c>
      <c r="F35" s="229">
        <v>0</v>
      </c>
      <c r="G35" s="229">
        <v>0</v>
      </c>
    </row>
    <row r="36" spans="2:7">
      <c r="B36" s="228" t="s">
        <v>118</v>
      </c>
      <c r="C36" s="398">
        <v>46</v>
      </c>
      <c r="D36" s="229">
        <v>46</v>
      </c>
      <c r="E36" s="229">
        <v>0</v>
      </c>
      <c r="F36" s="229">
        <v>0</v>
      </c>
      <c r="G36" s="229">
        <v>0</v>
      </c>
    </row>
    <row r="37" spans="2:7">
      <c r="B37" s="228" t="s">
        <v>119</v>
      </c>
      <c r="C37" s="398">
        <v>5</v>
      </c>
      <c r="D37" s="229">
        <v>5</v>
      </c>
      <c r="E37" s="229">
        <v>0</v>
      </c>
      <c r="F37" s="229">
        <v>0</v>
      </c>
      <c r="G37" s="229">
        <v>0</v>
      </c>
    </row>
    <row r="38" spans="2:7">
      <c r="B38" s="228" t="s">
        <v>120</v>
      </c>
      <c r="C38" s="398">
        <v>4</v>
      </c>
      <c r="D38" s="229">
        <v>4</v>
      </c>
      <c r="E38" s="229">
        <v>0</v>
      </c>
      <c r="F38" s="229">
        <v>0</v>
      </c>
      <c r="G38" s="229">
        <v>0</v>
      </c>
    </row>
    <row r="39" spans="2:7">
      <c r="B39" s="228" t="s">
        <v>926</v>
      </c>
      <c r="C39" s="398">
        <v>1</v>
      </c>
      <c r="D39" s="229">
        <v>1</v>
      </c>
      <c r="E39" s="229">
        <v>0</v>
      </c>
      <c r="F39" s="229">
        <v>0</v>
      </c>
      <c r="G39" s="229">
        <v>0</v>
      </c>
    </row>
    <row r="40" spans="2:7">
      <c r="B40" s="228" t="s">
        <v>121</v>
      </c>
      <c r="C40" s="398">
        <v>1380</v>
      </c>
      <c r="D40" s="403">
        <v>1374</v>
      </c>
      <c r="E40" s="229">
        <v>5</v>
      </c>
      <c r="F40" s="229">
        <v>0</v>
      </c>
      <c r="G40" s="229">
        <v>1</v>
      </c>
    </row>
    <row r="41" spans="2:7">
      <c r="B41" s="228" t="s">
        <v>927</v>
      </c>
      <c r="C41" s="398">
        <v>1</v>
      </c>
      <c r="D41" s="229">
        <v>1</v>
      </c>
      <c r="E41" s="229">
        <v>0</v>
      </c>
      <c r="F41" s="229">
        <v>0</v>
      </c>
      <c r="G41" s="229">
        <v>0</v>
      </c>
    </row>
    <row r="42" spans="2:7">
      <c r="B42" s="228" t="s">
        <v>122</v>
      </c>
      <c r="C42" s="398">
        <v>5</v>
      </c>
      <c r="D42" s="229">
        <v>5</v>
      </c>
      <c r="E42" s="229">
        <v>0</v>
      </c>
      <c r="F42" s="229">
        <v>0</v>
      </c>
      <c r="G42" s="229">
        <v>0</v>
      </c>
    </row>
    <row r="43" spans="2:7">
      <c r="B43" s="228" t="s">
        <v>928</v>
      </c>
      <c r="C43" s="398">
        <v>1</v>
      </c>
      <c r="D43" s="229">
        <v>1</v>
      </c>
      <c r="E43" s="229">
        <v>0</v>
      </c>
      <c r="F43" s="229">
        <v>0</v>
      </c>
      <c r="G43" s="229">
        <v>0</v>
      </c>
    </row>
    <row r="44" spans="2:7">
      <c r="B44" s="228" t="s">
        <v>123</v>
      </c>
      <c r="C44" s="398">
        <v>11</v>
      </c>
      <c r="D44" s="229">
        <v>11</v>
      </c>
      <c r="E44" s="229">
        <v>0</v>
      </c>
      <c r="F44" s="229">
        <v>0</v>
      </c>
      <c r="G44" s="229">
        <v>0</v>
      </c>
    </row>
    <row r="45" spans="2:7">
      <c r="B45" s="228" t="s">
        <v>124</v>
      </c>
      <c r="C45" s="398">
        <v>11</v>
      </c>
      <c r="D45" s="229">
        <v>11</v>
      </c>
      <c r="E45" s="229">
        <v>0</v>
      </c>
      <c r="F45" s="229">
        <v>0</v>
      </c>
      <c r="G45" s="229">
        <v>0</v>
      </c>
    </row>
    <row r="46" spans="2:7">
      <c r="B46" s="228" t="s">
        <v>125</v>
      </c>
      <c r="C46" s="398">
        <v>17</v>
      </c>
      <c r="D46" s="229">
        <v>17</v>
      </c>
      <c r="E46" s="229">
        <v>0</v>
      </c>
      <c r="F46" s="229">
        <v>0</v>
      </c>
      <c r="G46" s="229">
        <v>0</v>
      </c>
    </row>
    <row r="47" spans="2:7">
      <c r="B47" s="228" t="s">
        <v>126</v>
      </c>
      <c r="C47" s="398">
        <v>12</v>
      </c>
      <c r="D47" s="229">
        <v>12</v>
      </c>
      <c r="E47" s="229">
        <v>0</v>
      </c>
      <c r="F47" s="229">
        <v>0</v>
      </c>
      <c r="G47" s="229">
        <v>0</v>
      </c>
    </row>
    <row r="48" spans="2:7">
      <c r="B48" s="228" t="s">
        <v>127</v>
      </c>
      <c r="C48" s="398">
        <v>26</v>
      </c>
      <c r="D48" s="227">
        <v>26</v>
      </c>
      <c r="E48" s="229">
        <v>0</v>
      </c>
      <c r="F48" s="229">
        <v>0</v>
      </c>
      <c r="G48" s="229">
        <v>0</v>
      </c>
    </row>
    <row r="49" spans="2:7">
      <c r="B49" s="228" t="s">
        <v>128</v>
      </c>
      <c r="C49" s="398">
        <v>19</v>
      </c>
      <c r="D49" s="229">
        <v>18</v>
      </c>
      <c r="E49" s="229">
        <v>0</v>
      </c>
      <c r="F49" s="229">
        <v>0</v>
      </c>
      <c r="G49" s="229">
        <v>1</v>
      </c>
    </row>
    <row r="50" spans="2:7">
      <c r="B50" s="228" t="s">
        <v>837</v>
      </c>
      <c r="C50" s="398">
        <v>3</v>
      </c>
      <c r="D50" s="229">
        <v>3</v>
      </c>
      <c r="E50" s="229">
        <v>0</v>
      </c>
      <c r="F50" s="229">
        <v>0</v>
      </c>
      <c r="G50" s="229">
        <v>0</v>
      </c>
    </row>
    <row r="51" spans="2:7">
      <c r="B51" s="228" t="s">
        <v>129</v>
      </c>
      <c r="C51" s="398">
        <v>205</v>
      </c>
      <c r="D51" s="229">
        <v>204</v>
      </c>
      <c r="E51" s="229">
        <v>0</v>
      </c>
      <c r="F51" s="229">
        <v>0</v>
      </c>
      <c r="G51" s="229">
        <v>1</v>
      </c>
    </row>
    <row r="52" spans="2:7">
      <c r="B52" s="228" t="s">
        <v>130</v>
      </c>
      <c r="C52" s="398">
        <v>10</v>
      </c>
      <c r="D52" s="229">
        <v>10</v>
      </c>
      <c r="E52" s="229">
        <v>0</v>
      </c>
      <c r="F52" s="229">
        <v>0</v>
      </c>
      <c r="G52" s="229">
        <v>0</v>
      </c>
    </row>
    <row r="53" spans="2:7">
      <c r="B53" s="228" t="s">
        <v>929</v>
      </c>
      <c r="C53" s="398">
        <v>1</v>
      </c>
      <c r="D53" s="229">
        <v>1</v>
      </c>
      <c r="E53" s="229">
        <v>0</v>
      </c>
      <c r="F53" s="229">
        <v>0</v>
      </c>
      <c r="G53" s="229">
        <v>0</v>
      </c>
    </row>
    <row r="54" spans="2:7">
      <c r="B54" s="228" t="s">
        <v>131</v>
      </c>
      <c r="C54" s="398">
        <v>51</v>
      </c>
      <c r="D54" s="229">
        <v>51</v>
      </c>
      <c r="E54" s="229">
        <v>0</v>
      </c>
      <c r="F54" s="229">
        <v>0</v>
      </c>
      <c r="G54" s="229">
        <v>0</v>
      </c>
    </row>
    <row r="55" spans="2:7">
      <c r="B55" s="228" t="s">
        <v>930</v>
      </c>
      <c r="C55" s="398">
        <v>1</v>
      </c>
      <c r="D55" s="229">
        <v>1</v>
      </c>
      <c r="E55" s="229">
        <v>0</v>
      </c>
      <c r="F55" s="229">
        <v>0</v>
      </c>
      <c r="G55" s="229">
        <v>0</v>
      </c>
    </row>
    <row r="56" spans="2:7">
      <c r="B56" s="228" t="s">
        <v>132</v>
      </c>
      <c r="C56" s="398">
        <v>12080</v>
      </c>
      <c r="D56" s="403">
        <v>12004</v>
      </c>
      <c r="E56" s="229">
        <v>55</v>
      </c>
      <c r="F56" s="229">
        <v>5</v>
      </c>
      <c r="G56" s="229">
        <v>16</v>
      </c>
    </row>
    <row r="57" spans="2:7">
      <c r="B57" s="228" t="s">
        <v>931</v>
      </c>
      <c r="C57" s="398">
        <v>1</v>
      </c>
      <c r="D57" s="229">
        <v>1</v>
      </c>
      <c r="E57" s="229">
        <v>0</v>
      </c>
      <c r="F57" s="229">
        <v>0</v>
      </c>
      <c r="G57" s="229">
        <v>0</v>
      </c>
    </row>
    <row r="58" spans="2:7" ht="14.25" customHeight="1">
      <c r="B58" s="228" t="s">
        <v>932</v>
      </c>
      <c r="C58" s="398">
        <v>1</v>
      </c>
      <c r="D58" s="229">
        <v>1</v>
      </c>
      <c r="E58" s="229">
        <v>0</v>
      </c>
      <c r="F58" s="229">
        <v>0</v>
      </c>
      <c r="G58" s="229">
        <v>0</v>
      </c>
    </row>
    <row r="59" spans="2:7">
      <c r="B59" s="228" t="s">
        <v>933</v>
      </c>
      <c r="C59" s="398">
        <v>1</v>
      </c>
      <c r="D59" s="229">
        <v>1</v>
      </c>
      <c r="E59" s="229">
        <v>0</v>
      </c>
      <c r="F59" s="229">
        <v>0</v>
      </c>
      <c r="G59" s="229">
        <v>0</v>
      </c>
    </row>
    <row r="60" spans="2:7">
      <c r="B60" s="228" t="s">
        <v>133</v>
      </c>
      <c r="C60" s="398">
        <v>60</v>
      </c>
      <c r="D60" s="229">
        <v>58</v>
      </c>
      <c r="E60" s="229">
        <v>1</v>
      </c>
      <c r="F60" s="229">
        <v>0</v>
      </c>
      <c r="G60" s="229">
        <v>1</v>
      </c>
    </row>
    <row r="61" spans="2:7">
      <c r="B61" s="228" t="s">
        <v>134</v>
      </c>
      <c r="C61" s="398">
        <v>6</v>
      </c>
      <c r="D61" s="229">
        <v>6</v>
      </c>
      <c r="E61" s="229">
        <v>0</v>
      </c>
      <c r="F61" s="229">
        <v>0</v>
      </c>
      <c r="G61" s="229">
        <v>0</v>
      </c>
    </row>
    <row r="62" spans="2:7">
      <c r="B62" s="228" t="s">
        <v>934</v>
      </c>
      <c r="C62" s="398">
        <v>1</v>
      </c>
      <c r="D62" s="229">
        <v>1</v>
      </c>
      <c r="E62" s="229">
        <v>0</v>
      </c>
      <c r="F62" s="229">
        <v>0</v>
      </c>
      <c r="G62" s="229">
        <v>0</v>
      </c>
    </row>
    <row r="63" spans="2:7">
      <c r="B63" s="228" t="s">
        <v>135</v>
      </c>
      <c r="C63" s="398">
        <v>2</v>
      </c>
      <c r="D63" s="229">
        <v>2</v>
      </c>
      <c r="E63" s="229">
        <v>0</v>
      </c>
      <c r="F63" s="229">
        <v>0</v>
      </c>
      <c r="G63" s="229">
        <v>0</v>
      </c>
    </row>
    <row r="64" spans="2:7">
      <c r="B64" s="228" t="s">
        <v>136</v>
      </c>
      <c r="C64" s="398">
        <v>4</v>
      </c>
      <c r="D64" s="229">
        <v>4</v>
      </c>
      <c r="E64" s="229">
        <v>0</v>
      </c>
      <c r="F64" s="229">
        <v>0</v>
      </c>
      <c r="G64" s="229">
        <v>0</v>
      </c>
    </row>
    <row r="65" spans="2:7">
      <c r="B65" s="228" t="s">
        <v>935</v>
      </c>
      <c r="C65" s="398">
        <v>1</v>
      </c>
      <c r="D65" s="229">
        <v>1</v>
      </c>
      <c r="E65" s="229">
        <v>0</v>
      </c>
      <c r="F65" s="229">
        <v>0</v>
      </c>
      <c r="G65" s="229">
        <v>0</v>
      </c>
    </row>
    <row r="66" spans="2:7">
      <c r="B66" s="102" t="s">
        <v>716</v>
      </c>
      <c r="C66" s="104">
        <v>15182</v>
      </c>
      <c r="D66" s="104">
        <v>15092</v>
      </c>
      <c r="E66" s="103">
        <v>64</v>
      </c>
      <c r="F66" s="103">
        <v>5</v>
      </c>
      <c r="G66" s="103">
        <v>21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" sqref="B2:H2"/>
    </sheetView>
  </sheetViews>
  <sheetFormatPr baseColWidth="10" defaultRowHeight="15"/>
  <cols>
    <col min="2" max="2" customWidth="true" width="29.140625" collapsed="false"/>
    <col min="3" max="3" customWidth="true" width="11.42578125" collapsed="false"/>
  </cols>
  <sheetData>
    <row r="2" spans="1:8">
      <c r="B2" s="432" t="s">
        <v>766</v>
      </c>
      <c r="C2" s="433"/>
      <c r="D2" s="433"/>
      <c r="E2" s="433"/>
      <c r="F2" s="433"/>
      <c r="G2" s="433"/>
      <c r="H2" s="434"/>
    </row>
    <row r="3" spans="1:8">
      <c r="A3" s="395"/>
      <c r="B3" s="230" t="s">
        <v>767</v>
      </c>
      <c r="C3" s="107" t="s">
        <v>720</v>
      </c>
      <c r="D3" s="100" t="s">
        <v>721</v>
      </c>
      <c r="E3" s="105" t="s">
        <v>1</v>
      </c>
      <c r="F3" s="105" t="s">
        <v>2</v>
      </c>
      <c r="G3" s="105" t="s">
        <v>3</v>
      </c>
      <c r="H3" s="105" t="s">
        <v>4</v>
      </c>
    </row>
    <row r="4" spans="1:8">
      <c r="B4" s="231" t="s">
        <v>137</v>
      </c>
      <c r="C4" s="108">
        <v>2779</v>
      </c>
      <c r="D4" s="44">
        <v>18.304571202740085</v>
      </c>
      <c r="E4" s="106">
        <v>2751</v>
      </c>
      <c r="F4" s="32">
        <v>22</v>
      </c>
      <c r="G4" s="32">
        <v>2</v>
      </c>
      <c r="H4" s="32">
        <v>4</v>
      </c>
    </row>
    <row r="5" spans="1:8">
      <c r="B5" s="231" t="s">
        <v>138</v>
      </c>
      <c r="C5" s="108">
        <v>2334</v>
      </c>
      <c r="D5" s="44">
        <v>15.373468581214597</v>
      </c>
      <c r="E5" s="106">
        <v>2317</v>
      </c>
      <c r="F5" s="32">
        <v>13</v>
      </c>
      <c r="G5" s="32">
        <v>0</v>
      </c>
      <c r="H5" s="32">
        <v>4</v>
      </c>
    </row>
    <row r="6" spans="1:8">
      <c r="B6" s="231" t="s">
        <v>139</v>
      </c>
      <c r="C6" s="108">
        <v>1648</v>
      </c>
      <c r="D6" s="44">
        <v>10.854959820840469</v>
      </c>
      <c r="E6" s="106">
        <v>1633</v>
      </c>
      <c r="F6" s="32">
        <v>8</v>
      </c>
      <c r="G6" s="32">
        <v>1</v>
      </c>
      <c r="H6" s="32">
        <v>6</v>
      </c>
    </row>
    <row r="7" spans="1:8">
      <c r="B7" s="231" t="s">
        <v>140</v>
      </c>
      <c r="C7" s="108">
        <v>1749</v>
      </c>
      <c r="D7" s="44">
        <v>11.520221314714794</v>
      </c>
      <c r="E7" s="106">
        <v>1744</v>
      </c>
      <c r="F7" s="32">
        <v>3</v>
      </c>
      <c r="G7" s="32">
        <v>0</v>
      </c>
      <c r="H7" s="32">
        <v>2</v>
      </c>
    </row>
    <row r="8" spans="1:8">
      <c r="B8" s="231" t="s">
        <v>141</v>
      </c>
      <c r="C8" s="108">
        <v>2065</v>
      </c>
      <c r="D8" s="44">
        <v>13.601633513371098</v>
      </c>
      <c r="E8" s="106">
        <v>2054</v>
      </c>
      <c r="F8" s="32">
        <v>6</v>
      </c>
      <c r="G8" s="32">
        <v>1</v>
      </c>
      <c r="H8" s="32">
        <v>4</v>
      </c>
    </row>
    <row r="9" spans="1:8">
      <c r="B9" s="231" t="s">
        <v>142</v>
      </c>
      <c r="C9" s="109">
        <v>1282</v>
      </c>
      <c r="D9" s="44">
        <v>8.4442102489790543</v>
      </c>
      <c r="E9" s="106">
        <v>1278</v>
      </c>
      <c r="F9" s="32">
        <v>4</v>
      </c>
      <c r="G9" s="32">
        <v>0</v>
      </c>
      <c r="H9" s="32">
        <v>0</v>
      </c>
    </row>
    <row r="10" spans="1:8">
      <c r="B10" s="231" t="s">
        <v>143</v>
      </c>
      <c r="C10" s="108">
        <v>1048</v>
      </c>
      <c r="D10" s="44">
        <v>6.9029113423791335</v>
      </c>
      <c r="E10" s="106">
        <v>1047</v>
      </c>
      <c r="F10" s="32">
        <v>1</v>
      </c>
      <c r="G10" s="32">
        <v>0</v>
      </c>
      <c r="H10" s="32">
        <v>0</v>
      </c>
    </row>
    <row r="11" spans="1:8">
      <c r="B11" s="231" t="s">
        <v>144</v>
      </c>
      <c r="C11" s="108">
        <v>2025</v>
      </c>
      <c r="D11" s="44">
        <v>13.338163614807009</v>
      </c>
      <c r="E11" s="106">
        <v>2020</v>
      </c>
      <c r="F11" s="32">
        <v>5</v>
      </c>
      <c r="G11" s="32">
        <v>0</v>
      </c>
      <c r="H11" s="32">
        <v>0</v>
      </c>
    </row>
    <row r="12" spans="1:8">
      <c r="B12" s="231" t="s">
        <v>23</v>
      </c>
      <c r="C12" s="108">
        <v>252</v>
      </c>
      <c r="D12" s="44">
        <v>1.6598603609537612</v>
      </c>
      <c r="E12" s="106">
        <v>248</v>
      </c>
      <c r="F12" s="32">
        <v>2</v>
      </c>
      <c r="G12" s="32">
        <v>1</v>
      </c>
      <c r="H12" s="32">
        <v>1</v>
      </c>
    </row>
    <row r="13" spans="1:8">
      <c r="B13" s="16" t="s">
        <v>716</v>
      </c>
      <c r="C13" s="110">
        <v>15182</v>
      </c>
      <c r="D13" s="113">
        <v>100</v>
      </c>
      <c r="E13" s="98">
        <v>15092</v>
      </c>
      <c r="F13" s="94">
        <v>64</v>
      </c>
      <c r="G13" s="94">
        <v>5</v>
      </c>
      <c r="H13" s="94">
        <v>21</v>
      </c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A2" sqref="A2"/>
    </sheetView>
  </sheetViews>
  <sheetFormatPr baseColWidth="10" defaultRowHeight="15"/>
  <cols>
    <col min="2" max="2" customWidth="true" width="26.7109375" collapsed="false"/>
  </cols>
  <sheetData>
    <row r="1" spans="1:7">
      <c r="B1" s="232"/>
      <c r="C1" s="232"/>
      <c r="D1" s="232"/>
      <c r="E1" s="232"/>
      <c r="F1" s="232"/>
      <c r="G1" s="232"/>
    </row>
    <row r="2" spans="1:7">
      <c r="A2" s="395"/>
      <c r="B2" s="454" t="s">
        <v>768</v>
      </c>
      <c r="C2" s="455"/>
      <c r="D2" s="455"/>
      <c r="E2" s="455"/>
      <c r="F2" s="455"/>
      <c r="G2" s="456"/>
    </row>
    <row r="3" spans="1:7">
      <c r="B3" s="328" t="s">
        <v>769</v>
      </c>
      <c r="C3" s="329" t="s">
        <v>0</v>
      </c>
      <c r="D3" s="329" t="s">
        <v>1</v>
      </c>
      <c r="E3" s="329" t="s">
        <v>2</v>
      </c>
      <c r="F3" s="329" t="s">
        <v>3</v>
      </c>
      <c r="G3" s="329" t="s">
        <v>4</v>
      </c>
    </row>
    <row r="4" spans="1:7" ht="15.75" customHeight="1">
      <c r="B4" s="234" t="s">
        <v>769</v>
      </c>
      <c r="C4" s="233" t="s">
        <v>0</v>
      </c>
      <c r="D4" s="235" t="s">
        <v>1</v>
      </c>
      <c r="E4" s="235" t="s">
        <v>2</v>
      </c>
      <c r="F4" s="235" t="s">
        <v>3</v>
      </c>
      <c r="G4" s="235" t="s">
        <v>4</v>
      </c>
    </row>
    <row r="5" spans="1:7">
      <c r="B5" s="234" t="s">
        <v>145</v>
      </c>
      <c r="C5" s="233">
        <v>51</v>
      </c>
      <c r="D5" s="235">
        <v>51</v>
      </c>
      <c r="E5" s="235">
        <v>0</v>
      </c>
      <c r="F5" s="235">
        <v>0</v>
      </c>
      <c r="G5" s="235">
        <v>0</v>
      </c>
    </row>
    <row r="6" spans="1:7">
      <c r="B6" s="234" t="s">
        <v>146</v>
      </c>
      <c r="C6" s="233">
        <v>130</v>
      </c>
      <c r="D6" s="235">
        <v>130</v>
      </c>
      <c r="E6" s="235">
        <v>0</v>
      </c>
      <c r="F6" s="235">
        <v>0</v>
      </c>
      <c r="G6" s="235">
        <v>0</v>
      </c>
    </row>
    <row r="7" spans="1:7">
      <c r="B7" s="234" t="s">
        <v>147</v>
      </c>
      <c r="C7" s="233">
        <v>392</v>
      </c>
      <c r="D7" s="235">
        <v>392</v>
      </c>
      <c r="E7" s="235">
        <v>0</v>
      </c>
      <c r="F7" s="235">
        <v>0</v>
      </c>
      <c r="G7" s="235">
        <v>0</v>
      </c>
    </row>
    <row r="8" spans="1:7">
      <c r="B8" s="234" t="s">
        <v>148</v>
      </c>
      <c r="C8" s="233">
        <v>3</v>
      </c>
      <c r="D8" s="235">
        <v>3</v>
      </c>
      <c r="E8" s="235">
        <v>0</v>
      </c>
      <c r="F8" s="235">
        <v>0</v>
      </c>
      <c r="G8" s="235">
        <v>0</v>
      </c>
    </row>
    <row r="9" spans="1:7">
      <c r="B9" s="234" t="s">
        <v>149</v>
      </c>
      <c r="C9" s="233">
        <v>280</v>
      </c>
      <c r="D9" s="235">
        <v>277</v>
      </c>
      <c r="E9" s="235">
        <v>3</v>
      </c>
      <c r="F9" s="235">
        <v>0</v>
      </c>
      <c r="G9" s="235">
        <v>0</v>
      </c>
    </row>
    <row r="10" spans="1:7">
      <c r="B10" s="234" t="s">
        <v>838</v>
      </c>
      <c r="C10" s="233">
        <v>2</v>
      </c>
      <c r="D10" s="235">
        <v>2</v>
      </c>
      <c r="E10" s="235">
        <v>0</v>
      </c>
      <c r="F10" s="235">
        <v>0</v>
      </c>
      <c r="G10" s="235">
        <v>0</v>
      </c>
    </row>
    <row r="11" spans="1:7">
      <c r="B11" s="234" t="s">
        <v>150</v>
      </c>
      <c r="C11" s="233">
        <v>38</v>
      </c>
      <c r="D11" s="235">
        <v>38</v>
      </c>
      <c r="E11" s="235">
        <v>0</v>
      </c>
      <c r="F11" s="235">
        <v>0</v>
      </c>
      <c r="G11" s="235">
        <v>0</v>
      </c>
    </row>
    <row r="12" spans="1:7">
      <c r="B12" s="234" t="s">
        <v>151</v>
      </c>
      <c r="C12" s="233">
        <v>835</v>
      </c>
      <c r="D12" s="235">
        <v>833</v>
      </c>
      <c r="E12" s="235">
        <v>2</v>
      </c>
      <c r="F12" s="235">
        <v>0</v>
      </c>
      <c r="G12" s="235">
        <v>0</v>
      </c>
    </row>
    <row r="13" spans="1:7">
      <c r="B13" s="234" t="s">
        <v>152</v>
      </c>
      <c r="C13" s="233">
        <v>119</v>
      </c>
      <c r="D13" s="235">
        <v>117</v>
      </c>
      <c r="E13" s="235">
        <v>2</v>
      </c>
      <c r="F13" s="235">
        <v>0</v>
      </c>
      <c r="G13" s="235">
        <v>0</v>
      </c>
    </row>
    <row r="14" spans="1:7">
      <c r="B14" s="234" t="s">
        <v>153</v>
      </c>
      <c r="C14" s="233">
        <v>158</v>
      </c>
      <c r="D14" s="235">
        <v>158</v>
      </c>
      <c r="E14" s="235">
        <v>0</v>
      </c>
      <c r="F14" s="235">
        <v>0</v>
      </c>
      <c r="G14" s="235">
        <v>0</v>
      </c>
    </row>
    <row r="15" spans="1:7">
      <c r="B15" s="234" t="s">
        <v>154</v>
      </c>
      <c r="C15" s="233">
        <v>102</v>
      </c>
      <c r="D15" s="235">
        <v>102</v>
      </c>
      <c r="E15" s="235">
        <v>0</v>
      </c>
      <c r="F15" s="235">
        <v>0</v>
      </c>
      <c r="G15" s="235">
        <v>0</v>
      </c>
    </row>
    <row r="16" spans="1:7">
      <c r="B16" s="234" t="s">
        <v>155</v>
      </c>
      <c r="C16" s="233">
        <v>119</v>
      </c>
      <c r="D16" s="235">
        <v>118</v>
      </c>
      <c r="E16" s="235">
        <v>1</v>
      </c>
      <c r="F16" s="235">
        <v>0</v>
      </c>
      <c r="G16" s="235">
        <v>0</v>
      </c>
    </row>
    <row r="17" spans="2:7">
      <c r="B17" s="234" t="s">
        <v>156</v>
      </c>
      <c r="C17" s="233">
        <v>87</v>
      </c>
      <c r="D17" s="235">
        <v>85</v>
      </c>
      <c r="E17" s="235">
        <v>0</v>
      </c>
      <c r="F17" s="235">
        <v>0</v>
      </c>
      <c r="G17" s="235">
        <v>2</v>
      </c>
    </row>
    <row r="18" spans="2:7">
      <c r="B18" s="234" t="s">
        <v>157</v>
      </c>
      <c r="C18" s="233">
        <v>8</v>
      </c>
      <c r="D18" s="235">
        <v>8</v>
      </c>
      <c r="E18" s="235">
        <v>0</v>
      </c>
      <c r="F18" s="235">
        <v>0</v>
      </c>
      <c r="G18" s="235">
        <v>0</v>
      </c>
    </row>
    <row r="19" spans="2:7">
      <c r="B19" s="234" t="s">
        <v>158</v>
      </c>
      <c r="C19" s="236">
        <v>183</v>
      </c>
      <c r="D19" s="237">
        <v>182</v>
      </c>
      <c r="E19" s="235">
        <v>1</v>
      </c>
      <c r="F19" s="235">
        <v>0</v>
      </c>
      <c r="G19" s="235">
        <v>0</v>
      </c>
    </row>
    <row r="20" spans="2:7">
      <c r="B20" s="234" t="s">
        <v>159</v>
      </c>
      <c r="C20" s="404">
        <v>1839</v>
      </c>
      <c r="D20" s="410">
        <v>1829</v>
      </c>
      <c r="E20" s="235">
        <v>7</v>
      </c>
      <c r="F20" s="235">
        <v>2</v>
      </c>
      <c r="G20" s="235">
        <v>1</v>
      </c>
    </row>
    <row r="21" spans="2:7">
      <c r="B21" s="234" t="s">
        <v>160</v>
      </c>
      <c r="C21" s="233">
        <v>84</v>
      </c>
      <c r="D21" s="235">
        <v>84</v>
      </c>
      <c r="E21" s="235">
        <v>0</v>
      </c>
      <c r="F21" s="235">
        <v>0</v>
      </c>
      <c r="G21" s="235">
        <v>0</v>
      </c>
    </row>
    <row r="22" spans="2:7">
      <c r="B22" s="234" t="s">
        <v>161</v>
      </c>
      <c r="C22" s="233">
        <v>72</v>
      </c>
      <c r="D22" s="235">
        <v>72</v>
      </c>
      <c r="E22" s="235">
        <v>0</v>
      </c>
      <c r="F22" s="235">
        <v>0</v>
      </c>
      <c r="G22" s="235">
        <v>0</v>
      </c>
    </row>
    <row r="23" spans="2:7">
      <c r="B23" s="234" t="s">
        <v>162</v>
      </c>
      <c r="C23" s="233">
        <v>194</v>
      </c>
      <c r="D23" s="235">
        <v>193</v>
      </c>
      <c r="E23" s="235">
        <v>1</v>
      </c>
      <c r="F23" s="235">
        <v>0</v>
      </c>
      <c r="G23" s="235">
        <v>0</v>
      </c>
    </row>
    <row r="24" spans="2:7">
      <c r="B24" s="234" t="s">
        <v>163</v>
      </c>
      <c r="C24" s="233">
        <v>84</v>
      </c>
      <c r="D24" s="235">
        <v>83</v>
      </c>
      <c r="E24" s="235">
        <v>1</v>
      </c>
      <c r="F24" s="235">
        <v>0</v>
      </c>
      <c r="G24" s="235">
        <v>0</v>
      </c>
    </row>
    <row r="25" spans="2:7">
      <c r="B25" s="234" t="s">
        <v>164</v>
      </c>
      <c r="C25" s="233">
        <v>274</v>
      </c>
      <c r="D25" s="235">
        <v>273</v>
      </c>
      <c r="E25" s="235">
        <v>1</v>
      </c>
      <c r="F25" s="235">
        <v>0</v>
      </c>
      <c r="G25" s="235">
        <v>0</v>
      </c>
    </row>
    <row r="26" spans="2:7">
      <c r="B26" s="234" t="s">
        <v>165</v>
      </c>
      <c r="C26" s="233">
        <v>210</v>
      </c>
      <c r="D26" s="235">
        <v>208</v>
      </c>
      <c r="E26" s="235">
        <v>1</v>
      </c>
      <c r="F26" s="235">
        <v>0</v>
      </c>
      <c r="G26" s="235">
        <v>1</v>
      </c>
    </row>
    <row r="27" spans="2:7">
      <c r="B27" s="234" t="s">
        <v>166</v>
      </c>
      <c r="C27" s="236">
        <v>55</v>
      </c>
      <c r="D27" s="237">
        <v>55</v>
      </c>
      <c r="E27" s="235">
        <v>0</v>
      </c>
      <c r="F27" s="235">
        <v>0</v>
      </c>
      <c r="G27" s="235">
        <v>0</v>
      </c>
    </row>
    <row r="28" spans="2:7">
      <c r="B28" s="234" t="s">
        <v>167</v>
      </c>
      <c r="C28" s="404">
        <v>1202</v>
      </c>
      <c r="D28" s="410">
        <v>1197</v>
      </c>
      <c r="E28" s="235">
        <v>4</v>
      </c>
      <c r="F28" s="235">
        <v>0</v>
      </c>
      <c r="G28" s="235">
        <v>1</v>
      </c>
    </row>
    <row r="29" spans="2:7">
      <c r="B29" s="234" t="s">
        <v>168</v>
      </c>
      <c r="C29" s="233">
        <v>172</v>
      </c>
      <c r="D29" s="235">
        <v>171</v>
      </c>
      <c r="E29" s="235">
        <v>0</v>
      </c>
      <c r="F29" s="235">
        <v>0</v>
      </c>
      <c r="G29" s="235">
        <v>1</v>
      </c>
    </row>
    <row r="30" spans="2:7">
      <c r="B30" s="234" t="s">
        <v>169</v>
      </c>
      <c r="C30" s="233">
        <v>224</v>
      </c>
      <c r="D30" s="235">
        <v>222</v>
      </c>
      <c r="E30" s="235">
        <v>2</v>
      </c>
      <c r="F30" s="235">
        <v>0</v>
      </c>
      <c r="G30" s="235">
        <v>0</v>
      </c>
    </row>
    <row r="31" spans="2:7">
      <c r="B31" s="234" t="s">
        <v>170</v>
      </c>
      <c r="C31" s="233">
        <v>736</v>
      </c>
      <c r="D31" s="235">
        <v>728</v>
      </c>
      <c r="E31" s="235">
        <v>3</v>
      </c>
      <c r="F31" s="235">
        <v>2</v>
      </c>
      <c r="G31" s="235">
        <v>3</v>
      </c>
    </row>
    <row r="32" spans="2:7">
      <c r="B32" s="234" t="s">
        <v>171</v>
      </c>
      <c r="C32" s="233">
        <v>33</v>
      </c>
      <c r="D32" s="235">
        <v>32</v>
      </c>
      <c r="E32" s="235">
        <v>1</v>
      </c>
      <c r="F32" s="235">
        <v>0</v>
      </c>
      <c r="G32" s="235">
        <v>0</v>
      </c>
    </row>
    <row r="33" spans="2:7">
      <c r="B33" s="234" t="s">
        <v>172</v>
      </c>
      <c r="C33" s="236">
        <v>86</v>
      </c>
      <c r="D33" s="237">
        <v>86</v>
      </c>
      <c r="E33" s="235">
        <v>0</v>
      </c>
      <c r="F33" s="235">
        <v>0</v>
      </c>
      <c r="G33" s="235">
        <v>0</v>
      </c>
    </row>
    <row r="34" spans="2:7">
      <c r="B34" s="234" t="s">
        <v>173</v>
      </c>
      <c r="C34" s="404">
        <v>4220</v>
      </c>
      <c r="D34" s="410">
        <v>4195</v>
      </c>
      <c r="E34" s="235">
        <v>21</v>
      </c>
      <c r="F34" s="235">
        <v>1</v>
      </c>
      <c r="G34" s="235">
        <v>3</v>
      </c>
    </row>
    <row r="35" spans="2:7">
      <c r="B35" s="234" t="s">
        <v>174</v>
      </c>
      <c r="C35" s="233">
        <v>5</v>
      </c>
      <c r="D35" s="235">
        <v>5</v>
      </c>
      <c r="E35" s="235">
        <v>0</v>
      </c>
      <c r="F35" s="235">
        <v>0</v>
      </c>
      <c r="G35" s="235">
        <v>0</v>
      </c>
    </row>
    <row r="36" spans="2:7">
      <c r="B36" s="234" t="s">
        <v>175</v>
      </c>
      <c r="C36" s="233">
        <v>24</v>
      </c>
      <c r="D36" s="235">
        <v>24</v>
      </c>
      <c r="E36" s="235">
        <v>0</v>
      </c>
      <c r="F36" s="235">
        <v>0</v>
      </c>
      <c r="G36" s="235">
        <v>0</v>
      </c>
    </row>
    <row r="37" spans="2:7">
      <c r="B37" s="234" t="s">
        <v>176</v>
      </c>
      <c r="C37" s="233">
        <v>150</v>
      </c>
      <c r="D37" s="235">
        <v>149</v>
      </c>
      <c r="E37" s="235">
        <v>1</v>
      </c>
      <c r="F37" s="235">
        <v>0</v>
      </c>
      <c r="G37" s="235">
        <v>0</v>
      </c>
    </row>
    <row r="38" spans="2:7">
      <c r="B38" s="234" t="s">
        <v>177</v>
      </c>
      <c r="C38" s="233">
        <v>5</v>
      </c>
      <c r="D38" s="235">
        <v>5</v>
      </c>
      <c r="E38" s="235">
        <v>0</v>
      </c>
      <c r="F38" s="235">
        <v>0</v>
      </c>
      <c r="G38" s="235">
        <v>0</v>
      </c>
    </row>
    <row r="39" spans="2:7">
      <c r="B39" s="234" t="s">
        <v>178</v>
      </c>
      <c r="C39" s="233">
        <v>369</v>
      </c>
      <c r="D39" s="235">
        <v>364</v>
      </c>
      <c r="E39" s="235">
        <v>2</v>
      </c>
      <c r="F39" s="235">
        <v>0</v>
      </c>
      <c r="G39" s="235">
        <v>3</v>
      </c>
    </row>
    <row r="40" spans="2:7">
      <c r="B40" s="234" t="s">
        <v>179</v>
      </c>
      <c r="C40" s="233">
        <v>193</v>
      </c>
      <c r="D40" s="235">
        <v>193</v>
      </c>
      <c r="E40" s="235">
        <v>0</v>
      </c>
      <c r="F40" s="235">
        <v>0</v>
      </c>
      <c r="G40" s="235">
        <v>0</v>
      </c>
    </row>
    <row r="41" spans="2:7">
      <c r="B41" s="234" t="s">
        <v>180</v>
      </c>
      <c r="C41" s="233">
        <v>968</v>
      </c>
      <c r="D41" s="235">
        <v>961</v>
      </c>
      <c r="E41" s="235">
        <v>4</v>
      </c>
      <c r="F41" s="235">
        <v>0</v>
      </c>
      <c r="G41" s="235">
        <v>3</v>
      </c>
    </row>
    <row r="42" spans="2:7">
      <c r="B42" s="234" t="s">
        <v>181</v>
      </c>
      <c r="C42" s="233">
        <v>234</v>
      </c>
      <c r="D42" s="235">
        <v>233</v>
      </c>
      <c r="E42" s="235">
        <v>1</v>
      </c>
      <c r="F42" s="235">
        <v>0</v>
      </c>
      <c r="G42" s="235">
        <v>0</v>
      </c>
    </row>
    <row r="43" spans="2:7">
      <c r="B43" s="234" t="s">
        <v>182</v>
      </c>
      <c r="C43" s="233">
        <v>514</v>
      </c>
      <c r="D43" s="235">
        <v>512</v>
      </c>
      <c r="E43" s="235">
        <v>2</v>
      </c>
      <c r="F43" s="235">
        <v>0</v>
      </c>
      <c r="G43" s="235">
        <v>0</v>
      </c>
    </row>
    <row r="44" spans="2:7">
      <c r="B44" s="234" t="s">
        <v>183</v>
      </c>
      <c r="C44" s="233">
        <v>10</v>
      </c>
      <c r="D44" s="235">
        <v>10</v>
      </c>
      <c r="E44" s="235">
        <v>0</v>
      </c>
      <c r="F44" s="235">
        <v>0</v>
      </c>
      <c r="G44" s="235">
        <v>0</v>
      </c>
    </row>
    <row r="45" spans="2:7">
      <c r="B45" s="234" t="s">
        <v>184</v>
      </c>
      <c r="C45" s="233">
        <v>91</v>
      </c>
      <c r="D45" s="235">
        <v>90</v>
      </c>
      <c r="E45" s="235">
        <v>0</v>
      </c>
      <c r="F45" s="235">
        <v>0</v>
      </c>
      <c r="G45" s="235">
        <v>1</v>
      </c>
    </row>
    <row r="46" spans="2:7" ht="12" customHeight="1">
      <c r="B46" s="234" t="s">
        <v>185</v>
      </c>
      <c r="C46" s="233">
        <v>6</v>
      </c>
      <c r="D46" s="235">
        <v>6</v>
      </c>
      <c r="E46" s="235">
        <v>0</v>
      </c>
      <c r="F46" s="235">
        <v>0</v>
      </c>
      <c r="G46" s="235">
        <v>0</v>
      </c>
    </row>
    <row r="47" spans="2:7">
      <c r="B47" s="234" t="s">
        <v>186</v>
      </c>
      <c r="C47" s="233">
        <v>353</v>
      </c>
      <c r="D47" s="235">
        <v>350</v>
      </c>
      <c r="E47" s="235">
        <v>1</v>
      </c>
      <c r="F47" s="235">
        <v>0</v>
      </c>
      <c r="G47" s="235">
        <v>2</v>
      </c>
    </row>
    <row r="48" spans="2:7">
      <c r="B48" s="234" t="s">
        <v>187</v>
      </c>
      <c r="C48" s="233">
        <v>180</v>
      </c>
      <c r="D48" s="235">
        <v>179</v>
      </c>
      <c r="E48" s="235">
        <v>1</v>
      </c>
      <c r="F48" s="235">
        <v>0</v>
      </c>
      <c r="G48" s="235">
        <v>0</v>
      </c>
    </row>
    <row r="49" spans="2:7">
      <c r="B49" s="408" t="s">
        <v>188</v>
      </c>
      <c r="C49" s="233">
        <v>88</v>
      </c>
      <c r="D49" s="409">
        <v>87</v>
      </c>
      <c r="E49" s="409">
        <v>1</v>
      </c>
      <c r="F49" s="409">
        <v>0</v>
      </c>
      <c r="G49" s="409">
        <v>0</v>
      </c>
    </row>
    <row r="50" spans="2:7">
      <c r="B50" s="405" t="s">
        <v>716</v>
      </c>
      <c r="C50" s="406">
        <v>15182</v>
      </c>
      <c r="D50" s="406">
        <v>15092</v>
      </c>
      <c r="E50" s="407">
        <v>64</v>
      </c>
      <c r="F50" s="407">
        <v>5</v>
      </c>
      <c r="G50" s="407">
        <v>21</v>
      </c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3"/>
  <sheetViews>
    <sheetView workbookViewId="0">
      <selection activeCell="D21" sqref="D21"/>
    </sheetView>
  </sheetViews>
  <sheetFormatPr baseColWidth="10" defaultRowHeight="15"/>
  <cols>
    <col min="2" max="2" customWidth="true" width="37.42578125" collapsed="false"/>
  </cols>
  <sheetData>
    <row r="2" spans="1:8">
      <c r="B2" s="454" t="s">
        <v>770</v>
      </c>
      <c r="C2" s="455"/>
      <c r="D2" s="455"/>
      <c r="E2" s="455"/>
      <c r="F2" s="455"/>
      <c r="G2" s="455"/>
      <c r="H2" s="456"/>
    </row>
    <row r="3" spans="1:8">
      <c r="A3" s="395"/>
      <c r="B3" s="114" t="s">
        <v>771</v>
      </c>
      <c r="C3" s="115" t="s">
        <v>720</v>
      </c>
      <c r="D3" s="115" t="s">
        <v>721</v>
      </c>
      <c r="E3" s="115" t="s">
        <v>1</v>
      </c>
      <c r="F3" s="115" t="s">
        <v>2</v>
      </c>
      <c r="G3" s="115" t="s">
        <v>3</v>
      </c>
      <c r="H3" s="115" t="s">
        <v>4</v>
      </c>
    </row>
    <row r="4" spans="1:8" ht="15.75" customHeight="1">
      <c r="B4" s="238" t="s">
        <v>189</v>
      </c>
      <c r="C4" s="239">
        <v>2224</v>
      </c>
      <c r="D4" s="116">
        <v>14.648926360163351</v>
      </c>
      <c r="E4" s="240">
        <v>2215</v>
      </c>
      <c r="F4" s="240">
        <v>7</v>
      </c>
      <c r="G4" s="240">
        <v>0</v>
      </c>
      <c r="H4" s="240">
        <v>2</v>
      </c>
    </row>
    <row r="5" spans="1:8">
      <c r="B5" s="238" t="s">
        <v>190</v>
      </c>
      <c r="C5" s="239">
        <v>973</v>
      </c>
      <c r="D5" s="116">
        <v>6.4089052825714656</v>
      </c>
      <c r="E5" s="240">
        <v>970</v>
      </c>
      <c r="F5" s="240">
        <v>2</v>
      </c>
      <c r="G5" s="240">
        <v>0</v>
      </c>
      <c r="H5" s="240">
        <v>1</v>
      </c>
    </row>
    <row r="6" spans="1:8">
      <c r="B6" s="238" t="s">
        <v>191</v>
      </c>
      <c r="C6" s="239">
        <v>39</v>
      </c>
      <c r="D6" s="116">
        <v>0.25688315109998683</v>
      </c>
      <c r="E6" s="240">
        <v>39</v>
      </c>
      <c r="F6" s="240">
        <v>0</v>
      </c>
      <c r="G6" s="240">
        <v>0</v>
      </c>
      <c r="H6" s="240">
        <v>0</v>
      </c>
    </row>
    <row r="7" spans="1:8">
      <c r="B7" s="238" t="s">
        <v>192</v>
      </c>
      <c r="C7" s="239">
        <v>139</v>
      </c>
      <c r="D7" s="116">
        <v>0.91555789751020944</v>
      </c>
      <c r="E7" s="240">
        <v>139</v>
      </c>
      <c r="F7" s="240">
        <v>0</v>
      </c>
      <c r="G7" s="240">
        <v>0</v>
      </c>
      <c r="H7" s="240">
        <v>0</v>
      </c>
    </row>
    <row r="8" spans="1:8" ht="24">
      <c r="B8" s="238" t="s">
        <v>193</v>
      </c>
      <c r="C8" s="239">
        <v>39</v>
      </c>
      <c r="D8" s="116">
        <v>0.25688315109998683</v>
      </c>
      <c r="E8" s="240">
        <v>39</v>
      </c>
      <c r="F8" s="240">
        <v>0</v>
      </c>
      <c r="G8" s="240">
        <v>0</v>
      </c>
      <c r="H8" s="240">
        <v>0</v>
      </c>
    </row>
    <row r="9" spans="1:8" ht="36">
      <c r="B9" s="238" t="s">
        <v>194</v>
      </c>
      <c r="C9" s="239">
        <v>229</v>
      </c>
      <c r="D9" s="116">
        <v>1.5083651692794098</v>
      </c>
      <c r="E9" s="240">
        <v>227</v>
      </c>
      <c r="F9" s="240">
        <v>1</v>
      </c>
      <c r="G9" s="240">
        <v>0</v>
      </c>
      <c r="H9" s="240">
        <v>1</v>
      </c>
    </row>
    <row r="10" spans="1:8" ht="13.5" customHeight="1">
      <c r="B10" s="238" t="s">
        <v>936</v>
      </c>
      <c r="C10" s="239">
        <v>1</v>
      </c>
      <c r="D10" s="116">
        <v>6.5867474641022258E-3</v>
      </c>
      <c r="E10" s="240">
        <v>1</v>
      </c>
      <c r="F10" s="240">
        <v>0</v>
      </c>
      <c r="G10" s="240">
        <v>0</v>
      </c>
      <c r="H10" s="240">
        <v>0</v>
      </c>
    </row>
    <row r="11" spans="1:8">
      <c r="B11" s="238" t="s">
        <v>195</v>
      </c>
      <c r="C11" s="239">
        <v>9</v>
      </c>
      <c r="D11" s="116">
        <v>5.9280727176920033E-2</v>
      </c>
      <c r="E11" s="240">
        <v>8</v>
      </c>
      <c r="F11" s="240">
        <v>1</v>
      </c>
      <c r="G11" s="240">
        <v>0</v>
      </c>
      <c r="H11" s="240">
        <v>0</v>
      </c>
    </row>
    <row r="12" spans="1:8">
      <c r="B12" s="238" t="s">
        <v>196</v>
      </c>
      <c r="C12" s="239">
        <v>30</v>
      </c>
      <c r="D12" s="116">
        <v>0.19760242392306682</v>
      </c>
      <c r="E12" s="240">
        <v>30</v>
      </c>
      <c r="F12" s="240">
        <v>0</v>
      </c>
      <c r="G12" s="240">
        <v>0</v>
      </c>
      <c r="H12" s="240">
        <v>0</v>
      </c>
    </row>
    <row r="13" spans="1:8">
      <c r="B13" s="238" t="s">
        <v>197</v>
      </c>
      <c r="C13" s="239">
        <v>31</v>
      </c>
      <c r="D13" s="116">
        <v>0.20418917138716902</v>
      </c>
      <c r="E13" s="240">
        <v>31</v>
      </c>
      <c r="F13" s="240">
        <v>0</v>
      </c>
      <c r="G13" s="240">
        <v>0</v>
      </c>
      <c r="H13" s="240">
        <v>0</v>
      </c>
    </row>
    <row r="14" spans="1:8">
      <c r="B14" s="238" t="s">
        <v>198</v>
      </c>
      <c r="C14" s="239">
        <v>69</v>
      </c>
      <c r="D14" s="116">
        <v>0.45448557502305359</v>
      </c>
      <c r="E14" s="240">
        <v>69</v>
      </c>
      <c r="F14" s="240">
        <v>0</v>
      </c>
      <c r="G14" s="240">
        <v>0</v>
      </c>
      <c r="H14" s="240">
        <v>0</v>
      </c>
    </row>
    <row r="15" spans="1:8">
      <c r="B15" s="238" t="s">
        <v>199</v>
      </c>
      <c r="C15" s="239">
        <v>42</v>
      </c>
      <c r="D15" s="116">
        <v>0.2766433934922935</v>
      </c>
      <c r="E15" s="240">
        <v>41</v>
      </c>
      <c r="F15" s="240">
        <v>0</v>
      </c>
      <c r="G15" s="240">
        <v>0</v>
      </c>
      <c r="H15" s="240">
        <v>1</v>
      </c>
    </row>
    <row r="16" spans="1:8">
      <c r="B16" s="238" t="s">
        <v>200</v>
      </c>
      <c r="C16" s="239">
        <v>6</v>
      </c>
      <c r="D16" s="116">
        <v>3.9520484784613362E-2</v>
      </c>
      <c r="E16" s="240">
        <v>6</v>
      </c>
      <c r="F16" s="240">
        <v>0</v>
      </c>
      <c r="G16" s="240">
        <v>0</v>
      </c>
      <c r="H16" s="240">
        <v>0</v>
      </c>
    </row>
    <row r="17" spans="2:8" ht="24">
      <c r="B17" s="238" t="s">
        <v>201</v>
      </c>
      <c r="C17" s="239">
        <v>1</v>
      </c>
      <c r="D17" s="116">
        <v>6.5867474641022258E-3</v>
      </c>
      <c r="E17" s="240">
        <v>1</v>
      </c>
      <c r="F17" s="240">
        <v>0</v>
      </c>
      <c r="G17" s="240">
        <v>0</v>
      </c>
      <c r="H17" s="240">
        <v>0</v>
      </c>
    </row>
    <row r="18" spans="2:8" ht="24">
      <c r="B18" s="238" t="s">
        <v>202</v>
      </c>
      <c r="C18" s="239">
        <v>723</v>
      </c>
      <c r="D18" s="116">
        <v>4.7622184165459096</v>
      </c>
      <c r="E18" s="240">
        <v>722</v>
      </c>
      <c r="F18" s="240">
        <v>1</v>
      </c>
      <c r="G18" s="240">
        <v>0</v>
      </c>
      <c r="H18" s="240">
        <v>0</v>
      </c>
    </row>
    <row r="19" spans="2:8" ht="24">
      <c r="B19" s="238" t="s">
        <v>203</v>
      </c>
      <c r="C19" s="239">
        <v>17</v>
      </c>
      <c r="D19" s="116">
        <v>0.11197470688973785</v>
      </c>
      <c r="E19" s="240">
        <v>17</v>
      </c>
      <c r="F19" s="240">
        <v>0</v>
      </c>
      <c r="G19" s="240">
        <v>0</v>
      </c>
      <c r="H19" s="240">
        <v>0</v>
      </c>
    </row>
    <row r="20" spans="2:8" ht="24">
      <c r="B20" s="238" t="s">
        <v>204</v>
      </c>
      <c r="C20" s="239">
        <v>327</v>
      </c>
      <c r="D20" s="116">
        <v>2.1538664207614278</v>
      </c>
      <c r="E20" s="240">
        <v>326</v>
      </c>
      <c r="F20" s="240">
        <v>1</v>
      </c>
      <c r="G20" s="240">
        <v>0</v>
      </c>
      <c r="H20" s="240">
        <v>0</v>
      </c>
    </row>
    <row r="21" spans="2:8" ht="24">
      <c r="B21" s="238" t="s">
        <v>205</v>
      </c>
      <c r="C21" s="239">
        <v>6</v>
      </c>
      <c r="D21" s="116">
        <v>3.9520484784613362E-2</v>
      </c>
      <c r="E21" s="240">
        <v>5</v>
      </c>
      <c r="F21" s="240">
        <v>1</v>
      </c>
      <c r="G21" s="240">
        <v>0</v>
      </c>
      <c r="H21" s="240">
        <v>0</v>
      </c>
    </row>
    <row r="22" spans="2:8">
      <c r="B22" s="238" t="s">
        <v>206</v>
      </c>
      <c r="C22" s="239">
        <v>28</v>
      </c>
      <c r="D22" s="116">
        <v>0.18442892899486232</v>
      </c>
      <c r="E22" s="240">
        <v>28</v>
      </c>
      <c r="F22" s="240">
        <v>0</v>
      </c>
      <c r="G22" s="240">
        <v>0</v>
      </c>
      <c r="H22" s="240">
        <v>0</v>
      </c>
    </row>
    <row r="23" spans="2:8" ht="24">
      <c r="B23" s="238" t="s">
        <v>207</v>
      </c>
      <c r="C23" s="239">
        <v>13</v>
      </c>
      <c r="D23" s="116">
        <v>8.5627717033328943E-2</v>
      </c>
      <c r="E23" s="240">
        <v>13</v>
      </c>
      <c r="F23" s="240">
        <v>0</v>
      </c>
      <c r="G23" s="240">
        <v>0</v>
      </c>
      <c r="H23" s="240">
        <v>0</v>
      </c>
    </row>
    <row r="24" spans="2:8" ht="24">
      <c r="B24" s="238" t="s">
        <v>208</v>
      </c>
      <c r="C24" s="239">
        <v>72</v>
      </c>
      <c r="D24" s="116">
        <v>0.47424581741536026</v>
      </c>
      <c r="E24" s="240">
        <v>72</v>
      </c>
      <c r="F24" s="240">
        <v>0</v>
      </c>
      <c r="G24" s="240">
        <v>0</v>
      </c>
      <c r="H24" s="240">
        <v>0</v>
      </c>
    </row>
    <row r="25" spans="2:8" ht="24">
      <c r="B25" s="238" t="s">
        <v>209</v>
      </c>
      <c r="C25" s="239">
        <v>134</v>
      </c>
      <c r="D25" s="116">
        <v>0.88262416018969836</v>
      </c>
      <c r="E25" s="240">
        <v>133</v>
      </c>
      <c r="F25" s="240">
        <v>1</v>
      </c>
      <c r="G25" s="240">
        <v>0</v>
      </c>
      <c r="H25" s="240">
        <v>0</v>
      </c>
    </row>
    <row r="26" spans="2:8" ht="24">
      <c r="B26" s="238" t="s">
        <v>210</v>
      </c>
      <c r="C26" s="239">
        <v>15</v>
      </c>
      <c r="D26" s="116">
        <v>9.8801211961533408E-2</v>
      </c>
      <c r="E26" s="240">
        <v>15</v>
      </c>
      <c r="F26" s="240">
        <v>0</v>
      </c>
      <c r="G26" s="240">
        <v>0</v>
      </c>
      <c r="H26" s="240">
        <v>0</v>
      </c>
    </row>
    <row r="27" spans="2:8">
      <c r="B27" s="238" t="s">
        <v>211</v>
      </c>
      <c r="C27" s="239">
        <v>55</v>
      </c>
      <c r="D27" s="116">
        <v>0.36227111052562244</v>
      </c>
      <c r="E27" s="240">
        <v>54</v>
      </c>
      <c r="F27" s="240">
        <v>1</v>
      </c>
      <c r="G27" s="240">
        <v>0</v>
      </c>
      <c r="H27" s="240">
        <v>0</v>
      </c>
    </row>
    <row r="28" spans="2:8">
      <c r="B28" s="238" t="s">
        <v>212</v>
      </c>
      <c r="C28" s="239">
        <v>2</v>
      </c>
      <c r="D28" s="116">
        <v>1.3173494928204452E-2</v>
      </c>
      <c r="E28" s="240">
        <v>1</v>
      </c>
      <c r="F28" s="240">
        <v>1</v>
      </c>
      <c r="G28" s="240">
        <v>0</v>
      </c>
      <c r="H28" s="240">
        <v>0</v>
      </c>
    </row>
    <row r="29" spans="2:8">
      <c r="B29" s="238" t="s">
        <v>213</v>
      </c>
      <c r="C29" s="239">
        <v>1</v>
      </c>
      <c r="D29" s="116">
        <v>6.5867474641022258E-3</v>
      </c>
      <c r="E29" s="240">
        <v>1</v>
      </c>
      <c r="F29" s="240">
        <v>0</v>
      </c>
      <c r="G29" s="240">
        <v>0</v>
      </c>
      <c r="H29" s="240">
        <v>0</v>
      </c>
    </row>
    <row r="30" spans="2:8">
      <c r="B30" s="238" t="s">
        <v>214</v>
      </c>
      <c r="C30" s="239">
        <v>1</v>
      </c>
      <c r="D30" s="116">
        <v>6.5867474641022258E-3</v>
      </c>
      <c r="E30" s="240">
        <v>1</v>
      </c>
      <c r="F30" s="240">
        <v>0</v>
      </c>
      <c r="G30" s="240">
        <v>0</v>
      </c>
      <c r="H30" s="240">
        <v>0</v>
      </c>
    </row>
    <row r="31" spans="2:8">
      <c r="B31" s="238" t="s">
        <v>215</v>
      </c>
      <c r="C31" s="239">
        <v>16</v>
      </c>
      <c r="D31" s="116">
        <v>0.10538795942563561</v>
      </c>
      <c r="E31" s="240">
        <v>16</v>
      </c>
      <c r="F31" s="240">
        <v>0</v>
      </c>
      <c r="G31" s="240">
        <v>0</v>
      </c>
      <c r="H31" s="240">
        <v>0</v>
      </c>
    </row>
    <row r="32" spans="2:8" ht="24">
      <c r="B32" s="238" t="s">
        <v>216</v>
      </c>
      <c r="C32" s="239">
        <v>6</v>
      </c>
      <c r="D32" s="116">
        <v>3.9520484784613362E-2</v>
      </c>
      <c r="E32" s="240">
        <v>6</v>
      </c>
      <c r="F32" s="240">
        <v>0</v>
      </c>
      <c r="G32" s="240">
        <v>0</v>
      </c>
      <c r="H32" s="240">
        <v>0</v>
      </c>
    </row>
    <row r="33" spans="2:8" ht="48">
      <c r="B33" s="238" t="s">
        <v>217</v>
      </c>
      <c r="C33" s="239">
        <v>20</v>
      </c>
      <c r="D33" s="116">
        <v>0.13173494928204452</v>
      </c>
      <c r="E33" s="240">
        <v>20</v>
      </c>
      <c r="F33" s="240">
        <v>0</v>
      </c>
      <c r="G33" s="240">
        <v>0</v>
      </c>
      <c r="H33" s="240">
        <v>0</v>
      </c>
    </row>
    <row r="34" spans="2:8">
      <c r="B34" s="238" t="s">
        <v>218</v>
      </c>
      <c r="C34" s="239">
        <v>12</v>
      </c>
      <c r="D34" s="116">
        <v>7.9040969569226724E-2</v>
      </c>
      <c r="E34" s="240">
        <v>12</v>
      </c>
      <c r="F34" s="240">
        <v>0</v>
      </c>
      <c r="G34" s="240">
        <v>0</v>
      </c>
      <c r="H34" s="240">
        <v>0</v>
      </c>
    </row>
    <row r="35" spans="2:8">
      <c r="B35" s="238" t="s">
        <v>219</v>
      </c>
      <c r="C35" s="239">
        <v>9</v>
      </c>
      <c r="D35" s="116">
        <v>5.9280727176920033E-2</v>
      </c>
      <c r="E35" s="240">
        <v>9</v>
      </c>
      <c r="F35" s="240">
        <v>0</v>
      </c>
      <c r="G35" s="240">
        <v>0</v>
      </c>
      <c r="H35" s="240">
        <v>0</v>
      </c>
    </row>
    <row r="36" spans="2:8" ht="24">
      <c r="B36" s="238" t="s">
        <v>220</v>
      </c>
      <c r="C36" s="239">
        <v>60</v>
      </c>
      <c r="D36" s="116">
        <v>0.39520484784613363</v>
      </c>
      <c r="E36" s="240">
        <v>60</v>
      </c>
      <c r="F36" s="240">
        <v>0</v>
      </c>
      <c r="G36" s="240">
        <v>0</v>
      </c>
      <c r="H36" s="240">
        <v>0</v>
      </c>
    </row>
    <row r="37" spans="2:8" ht="24">
      <c r="B37" s="238" t="s">
        <v>221</v>
      </c>
      <c r="C37" s="239">
        <v>8</v>
      </c>
      <c r="D37" s="116">
        <v>5.2693979712817807E-2</v>
      </c>
      <c r="E37" s="240">
        <v>8</v>
      </c>
      <c r="F37" s="240">
        <v>0</v>
      </c>
      <c r="G37" s="240">
        <v>0</v>
      </c>
      <c r="H37" s="240">
        <v>0</v>
      </c>
    </row>
    <row r="38" spans="2:8" ht="24">
      <c r="B38" s="238" t="s">
        <v>222</v>
      </c>
      <c r="C38" s="239">
        <v>55</v>
      </c>
      <c r="D38" s="116">
        <v>0.36227111052562244</v>
      </c>
      <c r="E38" s="240">
        <v>55</v>
      </c>
      <c r="F38" s="240">
        <v>0</v>
      </c>
      <c r="G38" s="240">
        <v>0</v>
      </c>
      <c r="H38" s="240">
        <v>0</v>
      </c>
    </row>
    <row r="39" spans="2:8" ht="24">
      <c r="B39" s="238" t="s">
        <v>223</v>
      </c>
      <c r="C39" s="239">
        <v>27</v>
      </c>
      <c r="D39" s="116">
        <v>0.17784218153076009</v>
      </c>
      <c r="E39" s="240">
        <v>27</v>
      </c>
      <c r="F39" s="240">
        <v>0</v>
      </c>
      <c r="G39" s="240">
        <v>0</v>
      </c>
      <c r="H39" s="240">
        <v>0</v>
      </c>
    </row>
    <row r="40" spans="2:8">
      <c r="B40" s="238" t="s">
        <v>224</v>
      </c>
      <c r="C40" s="239">
        <v>3</v>
      </c>
      <c r="D40" s="116">
        <v>1.9760242392306681E-2</v>
      </c>
      <c r="E40" s="240">
        <v>3</v>
      </c>
      <c r="F40" s="240">
        <v>0</v>
      </c>
      <c r="G40" s="240">
        <v>0</v>
      </c>
      <c r="H40" s="240">
        <v>0</v>
      </c>
    </row>
    <row r="41" spans="2:8">
      <c r="B41" s="238" t="s">
        <v>937</v>
      </c>
      <c r="C41" s="239">
        <v>1</v>
      </c>
      <c r="D41" s="116">
        <v>6.5867474641022258E-3</v>
      </c>
      <c r="E41" s="240">
        <v>1</v>
      </c>
      <c r="F41" s="240">
        <v>0</v>
      </c>
      <c r="G41" s="240">
        <v>0</v>
      </c>
      <c r="H41" s="240">
        <v>0</v>
      </c>
    </row>
    <row r="42" spans="2:8" ht="48">
      <c r="B42" s="238" t="s">
        <v>225</v>
      </c>
      <c r="C42" s="239">
        <v>24</v>
      </c>
      <c r="D42" s="116">
        <v>0.15808193913845345</v>
      </c>
      <c r="E42" s="240">
        <v>23</v>
      </c>
      <c r="F42" s="240">
        <v>0</v>
      </c>
      <c r="G42" s="240">
        <v>0</v>
      </c>
      <c r="H42" s="240">
        <v>1</v>
      </c>
    </row>
    <row r="43" spans="2:8" ht="24">
      <c r="B43" s="238" t="s">
        <v>839</v>
      </c>
      <c r="C43" s="239">
        <v>3</v>
      </c>
      <c r="D43" s="116">
        <v>1.9760242392306681E-2</v>
      </c>
      <c r="E43" s="240">
        <v>3</v>
      </c>
      <c r="F43" s="240">
        <v>0</v>
      </c>
      <c r="G43" s="240">
        <v>0</v>
      </c>
      <c r="H43" s="240">
        <v>0</v>
      </c>
    </row>
    <row r="44" spans="2:8" ht="37.5" customHeight="1">
      <c r="B44" s="238" t="s">
        <v>226</v>
      </c>
      <c r="C44" s="239">
        <v>10</v>
      </c>
      <c r="D44" s="116">
        <v>6.5867474641022258E-2</v>
      </c>
      <c r="E44" s="240">
        <v>10</v>
      </c>
      <c r="F44" s="240">
        <v>0</v>
      </c>
      <c r="G44" s="240">
        <v>0</v>
      </c>
      <c r="H44" s="240">
        <v>0</v>
      </c>
    </row>
    <row r="45" spans="2:8" ht="12" customHeight="1">
      <c r="B45" s="238" t="s">
        <v>227</v>
      </c>
      <c r="C45" s="239">
        <v>23</v>
      </c>
      <c r="D45" s="116">
        <v>0.15149519167435122</v>
      </c>
      <c r="E45" s="240">
        <v>23</v>
      </c>
      <c r="F45" s="240">
        <v>0</v>
      </c>
      <c r="G45" s="240">
        <v>0</v>
      </c>
      <c r="H45" s="240">
        <v>0</v>
      </c>
    </row>
    <row r="46" spans="2:8">
      <c r="B46" s="238" t="s">
        <v>228</v>
      </c>
      <c r="C46" s="239">
        <v>41</v>
      </c>
      <c r="D46" s="116">
        <v>0.27005664602819124</v>
      </c>
      <c r="E46" s="240">
        <v>39</v>
      </c>
      <c r="F46" s="240">
        <v>2</v>
      </c>
      <c r="G46" s="240">
        <v>0</v>
      </c>
      <c r="H46" s="240">
        <v>0</v>
      </c>
    </row>
    <row r="47" spans="2:8" ht="24">
      <c r="B47" s="238" t="s">
        <v>229</v>
      </c>
      <c r="C47" s="239">
        <v>8</v>
      </c>
      <c r="D47" s="116">
        <v>5.2693979712817807E-2</v>
      </c>
      <c r="E47" s="240">
        <v>8</v>
      </c>
      <c r="F47" s="240">
        <v>0</v>
      </c>
      <c r="G47" s="240">
        <v>0</v>
      </c>
      <c r="H47" s="240">
        <v>0</v>
      </c>
    </row>
    <row r="48" spans="2:8" ht="24">
      <c r="B48" s="238" t="s">
        <v>230</v>
      </c>
      <c r="C48" s="239">
        <v>11</v>
      </c>
      <c r="D48" s="116">
        <v>7.2454222105124491E-2</v>
      </c>
      <c r="E48" s="240">
        <v>11</v>
      </c>
      <c r="F48" s="240">
        <v>0</v>
      </c>
      <c r="G48" s="240">
        <v>0</v>
      </c>
      <c r="H48" s="240">
        <v>0</v>
      </c>
    </row>
    <row r="49" spans="2:8">
      <c r="B49" s="238" t="s">
        <v>231</v>
      </c>
      <c r="C49" s="239">
        <v>24</v>
      </c>
      <c r="D49" s="116">
        <v>0.15808193913845345</v>
      </c>
      <c r="E49" s="240">
        <v>24</v>
      </c>
      <c r="F49" s="240">
        <v>0</v>
      </c>
      <c r="G49" s="240">
        <v>0</v>
      </c>
      <c r="H49" s="240">
        <v>0</v>
      </c>
    </row>
    <row r="50" spans="2:8">
      <c r="B50" s="238" t="s">
        <v>232</v>
      </c>
      <c r="C50" s="239">
        <v>161</v>
      </c>
      <c r="D50" s="116">
        <v>1.0604663417204583</v>
      </c>
      <c r="E50" s="240">
        <v>160</v>
      </c>
      <c r="F50" s="240">
        <v>1</v>
      </c>
      <c r="G50" s="240">
        <v>0</v>
      </c>
      <c r="H50" s="240">
        <v>0</v>
      </c>
    </row>
    <row r="51" spans="2:8" ht="12.75" customHeight="1">
      <c r="B51" s="238" t="s">
        <v>233</v>
      </c>
      <c r="C51" s="239">
        <v>11</v>
      </c>
      <c r="D51" s="116">
        <v>7.2454222105124491E-2</v>
      </c>
      <c r="E51" s="240">
        <v>11</v>
      </c>
      <c r="F51" s="240">
        <v>0</v>
      </c>
      <c r="G51" s="240">
        <v>0</v>
      </c>
      <c r="H51" s="240">
        <v>0</v>
      </c>
    </row>
    <row r="52" spans="2:8" ht="24">
      <c r="B52" s="238" t="s">
        <v>234</v>
      </c>
      <c r="C52" s="239">
        <v>7</v>
      </c>
      <c r="D52" s="116">
        <v>4.6107232248715581E-2</v>
      </c>
      <c r="E52" s="240">
        <v>7</v>
      </c>
      <c r="F52" s="240">
        <v>0</v>
      </c>
      <c r="G52" s="240">
        <v>0</v>
      </c>
      <c r="H52" s="240">
        <v>0</v>
      </c>
    </row>
    <row r="53" spans="2:8" ht="13.5" customHeight="1">
      <c r="B53" s="238" t="s">
        <v>235</v>
      </c>
      <c r="C53" s="239">
        <v>9</v>
      </c>
      <c r="D53" s="116">
        <v>5.9280727176920033E-2</v>
      </c>
      <c r="E53" s="240">
        <v>9</v>
      </c>
      <c r="F53" s="240">
        <v>0</v>
      </c>
      <c r="G53" s="240">
        <v>0</v>
      </c>
      <c r="H53" s="240">
        <v>0</v>
      </c>
    </row>
    <row r="54" spans="2:8">
      <c r="B54" s="238" t="s">
        <v>236</v>
      </c>
      <c r="C54" s="239">
        <v>4</v>
      </c>
      <c r="D54" s="116">
        <v>2.6346989856408903E-2</v>
      </c>
      <c r="E54" s="240">
        <v>4</v>
      </c>
      <c r="F54" s="240">
        <v>0</v>
      </c>
      <c r="G54" s="240">
        <v>0</v>
      </c>
      <c r="H54" s="240">
        <v>0</v>
      </c>
    </row>
    <row r="55" spans="2:8" ht="24">
      <c r="B55" s="238" t="s">
        <v>237</v>
      </c>
      <c r="C55" s="239">
        <v>50</v>
      </c>
      <c r="D55" s="116">
        <v>0.32933737320511136</v>
      </c>
      <c r="E55" s="240">
        <v>50</v>
      </c>
      <c r="F55" s="240">
        <v>0</v>
      </c>
      <c r="G55" s="240">
        <v>0</v>
      </c>
      <c r="H55" s="240">
        <v>0</v>
      </c>
    </row>
    <row r="56" spans="2:8">
      <c r="B56" s="238" t="s">
        <v>238</v>
      </c>
      <c r="C56" s="239">
        <v>41</v>
      </c>
      <c r="D56" s="116">
        <v>0.27005664602819124</v>
      </c>
      <c r="E56" s="240">
        <v>41</v>
      </c>
      <c r="F56" s="240">
        <v>0</v>
      </c>
      <c r="G56" s="240">
        <v>0</v>
      </c>
      <c r="H56" s="240">
        <v>0</v>
      </c>
    </row>
    <row r="57" spans="2:8" ht="24">
      <c r="B57" s="238" t="s">
        <v>239</v>
      </c>
      <c r="C57" s="239">
        <v>1</v>
      </c>
      <c r="D57" s="116">
        <v>6.5867474641022258E-3</v>
      </c>
      <c r="E57" s="240">
        <v>1</v>
      </c>
      <c r="F57" s="240">
        <v>0</v>
      </c>
      <c r="G57" s="240">
        <v>0</v>
      </c>
      <c r="H57" s="240">
        <v>0</v>
      </c>
    </row>
    <row r="58" spans="2:8" ht="24">
      <c r="B58" s="238" t="s">
        <v>240</v>
      </c>
      <c r="C58" s="239">
        <v>10</v>
      </c>
      <c r="D58" s="116">
        <v>6.5867474641022258E-2</v>
      </c>
      <c r="E58" s="240">
        <v>10</v>
      </c>
      <c r="F58" s="240">
        <v>0</v>
      </c>
      <c r="G58" s="240">
        <v>0</v>
      </c>
      <c r="H58" s="240">
        <v>0</v>
      </c>
    </row>
    <row r="59" spans="2:8" ht="24">
      <c r="B59" s="238" t="s">
        <v>241</v>
      </c>
      <c r="C59" s="239">
        <v>20</v>
      </c>
      <c r="D59" s="116">
        <v>0.13173494928204452</v>
      </c>
      <c r="E59" s="240">
        <v>20</v>
      </c>
      <c r="F59" s="240">
        <v>0</v>
      </c>
      <c r="G59" s="240">
        <v>0</v>
      </c>
      <c r="H59" s="240">
        <v>0</v>
      </c>
    </row>
    <row r="60" spans="2:8" ht="24">
      <c r="B60" s="238" t="s">
        <v>242</v>
      </c>
      <c r="C60" s="239">
        <v>6</v>
      </c>
      <c r="D60" s="116">
        <v>3.9520484784613362E-2</v>
      </c>
      <c r="E60" s="240">
        <v>6</v>
      </c>
      <c r="F60" s="240">
        <v>0</v>
      </c>
      <c r="G60" s="240">
        <v>0</v>
      </c>
      <c r="H60" s="240">
        <v>0</v>
      </c>
    </row>
    <row r="61" spans="2:8" ht="24">
      <c r="B61" s="238" t="s">
        <v>243</v>
      </c>
      <c r="C61" s="239">
        <v>18</v>
      </c>
      <c r="D61" s="116">
        <v>0.11856145435384007</v>
      </c>
      <c r="E61" s="240">
        <v>18</v>
      </c>
      <c r="F61" s="240">
        <v>0</v>
      </c>
      <c r="G61" s="240">
        <v>0</v>
      </c>
      <c r="H61" s="240">
        <v>0</v>
      </c>
    </row>
    <row r="62" spans="2:8">
      <c r="B62" s="238" t="s">
        <v>244</v>
      </c>
      <c r="C62" s="239">
        <v>7</v>
      </c>
      <c r="D62" s="116">
        <v>4.6107232248715581E-2</v>
      </c>
      <c r="E62" s="240">
        <v>7</v>
      </c>
      <c r="F62" s="240">
        <v>0</v>
      </c>
      <c r="G62" s="240">
        <v>0</v>
      </c>
      <c r="H62" s="240">
        <v>0</v>
      </c>
    </row>
    <row r="63" spans="2:8" ht="24">
      <c r="B63" s="238" t="s">
        <v>245</v>
      </c>
      <c r="C63" s="239">
        <v>127</v>
      </c>
      <c r="D63" s="116">
        <v>0.83651692794098276</v>
      </c>
      <c r="E63" s="240">
        <v>127</v>
      </c>
      <c r="F63" s="240">
        <v>0</v>
      </c>
      <c r="G63" s="240">
        <v>0</v>
      </c>
      <c r="H63" s="240">
        <v>0</v>
      </c>
    </row>
    <row r="64" spans="2:8" ht="24">
      <c r="B64" s="238" t="s">
        <v>246</v>
      </c>
      <c r="C64" s="239">
        <v>17</v>
      </c>
      <c r="D64" s="116">
        <v>0.11197470688973785</v>
      </c>
      <c r="E64" s="240">
        <v>17</v>
      </c>
      <c r="F64" s="240">
        <v>0</v>
      </c>
      <c r="G64" s="240">
        <v>0</v>
      </c>
      <c r="H64" s="240">
        <v>0</v>
      </c>
    </row>
    <row r="65" spans="2:8" ht="24">
      <c r="B65" s="238" t="s">
        <v>247</v>
      </c>
      <c r="C65" s="239">
        <v>12</v>
      </c>
      <c r="D65" s="116">
        <v>7.9040969569226724E-2</v>
      </c>
      <c r="E65" s="240">
        <v>12</v>
      </c>
      <c r="F65" s="240">
        <v>0</v>
      </c>
      <c r="G65" s="240">
        <v>0</v>
      </c>
      <c r="H65" s="240">
        <v>0</v>
      </c>
    </row>
    <row r="66" spans="2:8" ht="24">
      <c r="B66" s="238" t="s">
        <v>248</v>
      </c>
      <c r="C66" s="239">
        <v>65</v>
      </c>
      <c r="D66" s="116">
        <v>0.42813858516664471</v>
      </c>
      <c r="E66" s="240">
        <v>65</v>
      </c>
      <c r="F66" s="240">
        <v>0</v>
      </c>
      <c r="G66" s="240">
        <v>0</v>
      </c>
      <c r="H66" s="240">
        <v>0</v>
      </c>
    </row>
    <row r="67" spans="2:8" ht="24">
      <c r="B67" s="238" t="s">
        <v>249</v>
      </c>
      <c r="C67" s="239">
        <v>32</v>
      </c>
      <c r="D67" s="116">
        <v>0.21077591885127123</v>
      </c>
      <c r="E67" s="240">
        <v>31</v>
      </c>
      <c r="F67" s="240">
        <v>1</v>
      </c>
      <c r="G67" s="240">
        <v>0</v>
      </c>
      <c r="H67" s="240">
        <v>0</v>
      </c>
    </row>
    <row r="68" spans="2:8" ht="13.5" customHeight="1">
      <c r="B68" s="238" t="s">
        <v>250</v>
      </c>
      <c r="C68" s="239">
        <v>132</v>
      </c>
      <c r="D68" s="116">
        <v>0.86945066526149395</v>
      </c>
      <c r="E68" s="240">
        <v>132</v>
      </c>
      <c r="F68" s="240">
        <v>0</v>
      </c>
      <c r="G68" s="240">
        <v>0</v>
      </c>
      <c r="H68" s="240">
        <v>0</v>
      </c>
    </row>
    <row r="69" spans="2:8" ht="36">
      <c r="B69" s="238" t="s">
        <v>938</v>
      </c>
      <c r="C69" s="239">
        <v>2</v>
      </c>
      <c r="D69" s="116">
        <v>1.3173494928204452E-2</v>
      </c>
      <c r="E69" s="240">
        <v>2</v>
      </c>
      <c r="F69" s="240">
        <v>0</v>
      </c>
      <c r="G69" s="240">
        <v>0</v>
      </c>
      <c r="H69" s="240">
        <v>0</v>
      </c>
    </row>
    <row r="70" spans="2:8" ht="36">
      <c r="B70" s="238" t="s">
        <v>251</v>
      </c>
      <c r="C70" s="239">
        <v>5</v>
      </c>
      <c r="D70" s="116">
        <v>3.2933737320511129E-2</v>
      </c>
      <c r="E70" s="240">
        <v>5</v>
      </c>
      <c r="F70" s="240">
        <v>0</v>
      </c>
      <c r="G70" s="240">
        <v>0</v>
      </c>
      <c r="H70" s="240">
        <v>0</v>
      </c>
    </row>
    <row r="71" spans="2:8" ht="24">
      <c r="B71" s="238" t="s">
        <v>840</v>
      </c>
      <c r="C71" s="239">
        <v>1</v>
      </c>
      <c r="D71" s="116">
        <v>6.5867474641022258E-3</v>
      </c>
      <c r="E71" s="240">
        <v>1</v>
      </c>
      <c r="F71" s="240">
        <v>0</v>
      </c>
      <c r="G71" s="240">
        <v>0</v>
      </c>
      <c r="H71" s="240">
        <v>0</v>
      </c>
    </row>
    <row r="72" spans="2:8" ht="24">
      <c r="B72" s="238" t="s">
        <v>252</v>
      </c>
      <c r="C72" s="239">
        <v>11</v>
      </c>
      <c r="D72" s="116">
        <v>7.2454222105124491E-2</v>
      </c>
      <c r="E72" s="240">
        <v>11</v>
      </c>
      <c r="F72" s="240">
        <v>0</v>
      </c>
      <c r="G72" s="240">
        <v>0</v>
      </c>
      <c r="H72" s="240">
        <v>0</v>
      </c>
    </row>
    <row r="73" spans="2:8" ht="24">
      <c r="B73" s="238" t="s">
        <v>253</v>
      </c>
      <c r="C73" s="239">
        <v>2</v>
      </c>
      <c r="D73" s="116">
        <v>1.3173494928204452E-2</v>
      </c>
      <c r="E73" s="240">
        <v>2</v>
      </c>
      <c r="F73" s="240">
        <v>0</v>
      </c>
      <c r="G73" s="240">
        <v>0</v>
      </c>
      <c r="H73" s="240">
        <v>0</v>
      </c>
    </row>
    <row r="74" spans="2:8" ht="24">
      <c r="B74" s="238" t="s">
        <v>254</v>
      </c>
      <c r="C74" s="239">
        <v>8</v>
      </c>
      <c r="D74" s="116">
        <v>5.2693979712817807E-2</v>
      </c>
      <c r="E74" s="240">
        <v>8</v>
      </c>
      <c r="F74" s="240">
        <v>0</v>
      </c>
      <c r="G74" s="240">
        <v>0</v>
      </c>
      <c r="H74" s="240">
        <v>0</v>
      </c>
    </row>
    <row r="75" spans="2:8" ht="12" customHeight="1">
      <c r="B75" s="238" t="s">
        <v>255</v>
      </c>
      <c r="C75" s="239">
        <v>44</v>
      </c>
      <c r="D75" s="116">
        <v>0.28981688842049796</v>
      </c>
      <c r="E75" s="240">
        <v>44</v>
      </c>
      <c r="F75" s="240">
        <v>0</v>
      </c>
      <c r="G75" s="240">
        <v>0</v>
      </c>
      <c r="H75" s="240">
        <v>0</v>
      </c>
    </row>
    <row r="76" spans="2:8" ht="24">
      <c r="B76" s="238" t="s">
        <v>256</v>
      </c>
      <c r="C76" s="239">
        <v>15</v>
      </c>
      <c r="D76" s="116">
        <v>9.8801211961533408E-2</v>
      </c>
      <c r="E76" s="240">
        <v>15</v>
      </c>
      <c r="F76" s="240">
        <v>0</v>
      </c>
      <c r="G76" s="240">
        <v>0</v>
      </c>
      <c r="H76" s="240">
        <v>0</v>
      </c>
    </row>
    <row r="77" spans="2:8" ht="36">
      <c r="B77" s="238" t="s">
        <v>257</v>
      </c>
      <c r="C77" s="239">
        <v>5</v>
      </c>
      <c r="D77" s="116">
        <v>3.2933737320511129E-2</v>
      </c>
      <c r="E77" s="240">
        <v>5</v>
      </c>
      <c r="F77" s="240">
        <v>0</v>
      </c>
      <c r="G77" s="240">
        <v>0</v>
      </c>
      <c r="H77" s="240">
        <v>0</v>
      </c>
    </row>
    <row r="78" spans="2:8" ht="24">
      <c r="B78" s="238" t="s">
        <v>258</v>
      </c>
      <c r="C78" s="239">
        <v>76</v>
      </c>
      <c r="D78" s="116">
        <v>0.50059280727176914</v>
      </c>
      <c r="E78" s="240">
        <v>73</v>
      </c>
      <c r="F78" s="240">
        <v>1</v>
      </c>
      <c r="G78" s="240">
        <v>1</v>
      </c>
      <c r="H78" s="240">
        <v>1</v>
      </c>
    </row>
    <row r="79" spans="2:8">
      <c r="B79" s="238" t="s">
        <v>841</v>
      </c>
      <c r="C79" s="239">
        <v>2</v>
      </c>
      <c r="D79" s="116">
        <v>1.3173494928204452E-2</v>
      </c>
      <c r="E79" s="240">
        <v>2</v>
      </c>
      <c r="F79" s="240">
        <v>0</v>
      </c>
      <c r="G79" s="240">
        <v>0</v>
      </c>
      <c r="H79" s="240">
        <v>0</v>
      </c>
    </row>
    <row r="80" spans="2:8" ht="36">
      <c r="B80" s="238" t="s">
        <v>259</v>
      </c>
      <c r="C80" s="239">
        <v>4</v>
      </c>
      <c r="D80" s="116">
        <v>2.6346989856408903E-2</v>
      </c>
      <c r="E80" s="240">
        <v>4</v>
      </c>
      <c r="F80" s="240">
        <v>0</v>
      </c>
      <c r="G80" s="240">
        <v>0</v>
      </c>
      <c r="H80" s="240">
        <v>0</v>
      </c>
    </row>
    <row r="81" spans="2:8" ht="24">
      <c r="B81" s="238" t="s">
        <v>260</v>
      </c>
      <c r="C81" s="239">
        <v>11</v>
      </c>
      <c r="D81" s="116">
        <v>7.2454222105124491E-2</v>
      </c>
      <c r="E81" s="240">
        <v>11</v>
      </c>
      <c r="F81" s="240">
        <v>0</v>
      </c>
      <c r="G81" s="240">
        <v>0</v>
      </c>
      <c r="H81" s="240">
        <v>0</v>
      </c>
    </row>
    <row r="82" spans="2:8">
      <c r="B82" s="238" t="s">
        <v>261</v>
      </c>
      <c r="C82" s="239">
        <v>42</v>
      </c>
      <c r="D82" s="116">
        <v>0.2766433934922935</v>
      </c>
      <c r="E82" s="240">
        <v>42</v>
      </c>
      <c r="F82" s="240">
        <v>0</v>
      </c>
      <c r="G82" s="240">
        <v>0</v>
      </c>
      <c r="H82" s="240">
        <v>0</v>
      </c>
    </row>
    <row r="83" spans="2:8" ht="24">
      <c r="B83" s="238" t="s">
        <v>262</v>
      </c>
      <c r="C83" s="239">
        <v>1</v>
      </c>
      <c r="D83" s="116">
        <v>6.5867474641022258E-3</v>
      </c>
      <c r="E83" s="240">
        <v>1</v>
      </c>
      <c r="F83" s="240">
        <v>0</v>
      </c>
      <c r="G83" s="240">
        <v>0</v>
      </c>
      <c r="H83" s="240">
        <v>0</v>
      </c>
    </row>
    <row r="84" spans="2:8">
      <c r="B84" s="238" t="s">
        <v>263</v>
      </c>
      <c r="C84" s="239">
        <v>177</v>
      </c>
      <c r="D84" s="116">
        <v>1.165854301146094</v>
      </c>
      <c r="E84" s="240">
        <v>174</v>
      </c>
      <c r="F84" s="240">
        <v>3</v>
      </c>
      <c r="G84" s="240">
        <v>0</v>
      </c>
      <c r="H84" s="240">
        <v>0</v>
      </c>
    </row>
    <row r="85" spans="2:8" ht="24">
      <c r="B85" s="238" t="s">
        <v>939</v>
      </c>
      <c r="C85" s="239">
        <v>2</v>
      </c>
      <c r="D85" s="116">
        <v>1.3173494928204452E-2</v>
      </c>
      <c r="E85" s="240">
        <v>2</v>
      </c>
      <c r="F85" s="240">
        <v>0</v>
      </c>
      <c r="G85" s="240">
        <v>0</v>
      </c>
      <c r="H85" s="240">
        <v>0</v>
      </c>
    </row>
    <row r="86" spans="2:8">
      <c r="B86" s="238" t="s">
        <v>264</v>
      </c>
      <c r="C86" s="239">
        <v>5</v>
      </c>
      <c r="D86" s="116">
        <v>3.2933737320511129E-2</v>
      </c>
      <c r="E86" s="240">
        <v>5</v>
      </c>
      <c r="F86" s="240">
        <v>0</v>
      </c>
      <c r="G86" s="240">
        <v>0</v>
      </c>
      <c r="H86" s="240">
        <v>0</v>
      </c>
    </row>
    <row r="87" spans="2:8">
      <c r="B87" s="238" t="s">
        <v>940</v>
      </c>
      <c r="C87" s="239">
        <v>1</v>
      </c>
      <c r="D87" s="116">
        <v>6.5867474641022258E-3</v>
      </c>
      <c r="E87" s="240">
        <v>1</v>
      </c>
      <c r="F87" s="240">
        <v>0</v>
      </c>
      <c r="G87" s="240">
        <v>0</v>
      </c>
      <c r="H87" s="240">
        <v>0</v>
      </c>
    </row>
    <row r="88" spans="2:8" ht="24">
      <c r="B88" s="238" t="s">
        <v>265</v>
      </c>
      <c r="C88" s="239">
        <v>2</v>
      </c>
      <c r="D88" s="116">
        <v>1.3173494928204452E-2</v>
      </c>
      <c r="E88" s="240">
        <v>2</v>
      </c>
      <c r="F88" s="240">
        <v>0</v>
      </c>
      <c r="G88" s="240">
        <v>0</v>
      </c>
      <c r="H88" s="240">
        <v>0</v>
      </c>
    </row>
    <row r="89" spans="2:8">
      <c r="B89" s="238" t="s">
        <v>266</v>
      </c>
      <c r="C89" s="239">
        <v>27</v>
      </c>
      <c r="D89" s="116">
        <v>0.17784218153076009</v>
      </c>
      <c r="E89" s="240">
        <v>27</v>
      </c>
      <c r="F89" s="240">
        <v>0</v>
      </c>
      <c r="G89" s="240">
        <v>0</v>
      </c>
      <c r="H89" s="240">
        <v>0</v>
      </c>
    </row>
    <row r="90" spans="2:8" ht="24">
      <c r="B90" s="238" t="s">
        <v>267</v>
      </c>
      <c r="C90" s="239">
        <v>83</v>
      </c>
      <c r="D90" s="116">
        <v>0.54670003952048474</v>
      </c>
      <c r="E90" s="240">
        <v>82</v>
      </c>
      <c r="F90" s="240">
        <v>1</v>
      </c>
      <c r="G90" s="240">
        <v>0</v>
      </c>
      <c r="H90" s="240">
        <v>0</v>
      </c>
    </row>
    <row r="91" spans="2:8" ht="24">
      <c r="B91" s="238" t="s">
        <v>268</v>
      </c>
      <c r="C91" s="239">
        <v>21</v>
      </c>
      <c r="D91" s="116">
        <v>0.13832169674614675</v>
      </c>
      <c r="E91" s="240">
        <v>21</v>
      </c>
      <c r="F91" s="240">
        <v>0</v>
      </c>
      <c r="G91" s="240">
        <v>0</v>
      </c>
      <c r="H91" s="240">
        <v>0</v>
      </c>
    </row>
    <row r="92" spans="2:8" ht="14.25" customHeight="1">
      <c r="B92" s="238" t="s">
        <v>269</v>
      </c>
      <c r="C92" s="239">
        <v>10</v>
      </c>
      <c r="D92" s="116">
        <v>6.5867474641022258E-2</v>
      </c>
      <c r="E92" s="240">
        <v>10</v>
      </c>
      <c r="F92" s="240">
        <v>0</v>
      </c>
      <c r="G92" s="240">
        <v>0</v>
      </c>
      <c r="H92" s="240">
        <v>0</v>
      </c>
    </row>
    <row r="93" spans="2:8" ht="24">
      <c r="B93" s="238" t="s">
        <v>270</v>
      </c>
      <c r="C93" s="239">
        <v>47</v>
      </c>
      <c r="D93" s="116">
        <v>0.30957713081280464</v>
      </c>
      <c r="E93" s="240">
        <v>47</v>
      </c>
      <c r="F93" s="240">
        <v>0</v>
      </c>
      <c r="G93" s="240">
        <v>0</v>
      </c>
      <c r="H93" s="240">
        <v>0</v>
      </c>
    </row>
    <row r="94" spans="2:8" ht="24">
      <c r="B94" s="238" t="s">
        <v>271</v>
      </c>
      <c r="C94" s="239">
        <v>7</v>
      </c>
      <c r="D94" s="116">
        <v>4.6107232248715581E-2</v>
      </c>
      <c r="E94" s="240">
        <v>7</v>
      </c>
      <c r="F94" s="240">
        <v>0</v>
      </c>
      <c r="G94" s="240">
        <v>0</v>
      </c>
      <c r="H94" s="240">
        <v>0</v>
      </c>
    </row>
    <row r="95" spans="2:8">
      <c r="B95" s="238" t="s">
        <v>272</v>
      </c>
      <c r="C95" s="239">
        <v>106</v>
      </c>
      <c r="D95" s="116">
        <v>0.69819523119483595</v>
      </c>
      <c r="E95" s="240">
        <v>106</v>
      </c>
      <c r="F95" s="240">
        <v>0</v>
      </c>
      <c r="G95" s="240">
        <v>0</v>
      </c>
      <c r="H95" s="240">
        <v>0</v>
      </c>
    </row>
    <row r="96" spans="2:8">
      <c r="B96" s="238" t="s">
        <v>273</v>
      </c>
      <c r="C96" s="239">
        <v>6</v>
      </c>
      <c r="D96" s="116">
        <v>3.9520484784613362E-2</v>
      </c>
      <c r="E96" s="240">
        <v>6</v>
      </c>
      <c r="F96" s="240">
        <v>0</v>
      </c>
      <c r="G96" s="240">
        <v>0</v>
      </c>
      <c r="H96" s="240">
        <v>0</v>
      </c>
    </row>
    <row r="97" spans="2:8" ht="24">
      <c r="B97" s="238" t="s">
        <v>842</v>
      </c>
      <c r="C97" s="239">
        <v>3</v>
      </c>
      <c r="D97" s="116">
        <v>1.9760242392306681E-2</v>
      </c>
      <c r="E97" s="240">
        <v>3</v>
      </c>
      <c r="F97" s="240">
        <v>0</v>
      </c>
      <c r="G97" s="240">
        <v>0</v>
      </c>
      <c r="H97" s="240">
        <v>0</v>
      </c>
    </row>
    <row r="98" spans="2:8">
      <c r="B98" s="238" t="s">
        <v>274</v>
      </c>
      <c r="C98" s="239">
        <v>8</v>
      </c>
      <c r="D98" s="116">
        <v>5.2693979712817807E-2</v>
      </c>
      <c r="E98" s="240">
        <v>8</v>
      </c>
      <c r="F98" s="240">
        <v>0</v>
      </c>
      <c r="G98" s="240">
        <v>0</v>
      </c>
      <c r="H98" s="240">
        <v>0</v>
      </c>
    </row>
    <row r="99" spans="2:8">
      <c r="B99" s="238" t="s">
        <v>275</v>
      </c>
      <c r="C99" s="239">
        <v>501</v>
      </c>
      <c r="D99" s="116">
        <v>3.2999604795152155</v>
      </c>
      <c r="E99" s="240">
        <v>497</v>
      </c>
      <c r="F99" s="240">
        <v>3</v>
      </c>
      <c r="G99" s="240">
        <v>0</v>
      </c>
      <c r="H99" s="240">
        <v>1</v>
      </c>
    </row>
    <row r="100" spans="2:8" ht="24">
      <c r="B100" s="238" t="s">
        <v>276</v>
      </c>
      <c r="C100" s="239">
        <v>22</v>
      </c>
      <c r="D100" s="116">
        <v>0.14490844421024898</v>
      </c>
      <c r="E100" s="240">
        <v>22</v>
      </c>
      <c r="F100" s="240">
        <v>0</v>
      </c>
      <c r="G100" s="240">
        <v>0</v>
      </c>
      <c r="H100" s="240">
        <v>0</v>
      </c>
    </row>
    <row r="101" spans="2:8">
      <c r="B101" s="238" t="s">
        <v>277</v>
      </c>
      <c r="C101" s="239">
        <v>21</v>
      </c>
      <c r="D101" s="116">
        <v>0.13832169674614675</v>
      </c>
      <c r="E101" s="240">
        <v>20</v>
      </c>
      <c r="F101" s="240">
        <v>1</v>
      </c>
      <c r="G101" s="240">
        <v>0</v>
      </c>
      <c r="H101" s="240">
        <v>0</v>
      </c>
    </row>
    <row r="102" spans="2:8" ht="24">
      <c r="B102" s="238" t="s">
        <v>278</v>
      </c>
      <c r="C102" s="239">
        <v>9</v>
      </c>
      <c r="D102" s="116">
        <v>5.9280727176920033E-2</v>
      </c>
      <c r="E102" s="240">
        <v>9</v>
      </c>
      <c r="F102" s="240">
        <v>0</v>
      </c>
      <c r="G102" s="240">
        <v>0</v>
      </c>
      <c r="H102" s="240">
        <v>0</v>
      </c>
    </row>
    <row r="103" spans="2:8">
      <c r="B103" s="238" t="s">
        <v>279</v>
      </c>
      <c r="C103" s="239">
        <v>67</v>
      </c>
      <c r="D103" s="116">
        <v>0.44131208009484918</v>
      </c>
      <c r="E103" s="240">
        <v>67</v>
      </c>
      <c r="F103" s="240">
        <v>0</v>
      </c>
      <c r="G103" s="240">
        <v>0</v>
      </c>
      <c r="H103" s="240">
        <v>0</v>
      </c>
    </row>
    <row r="104" spans="2:8" ht="24">
      <c r="B104" s="238" t="s">
        <v>280</v>
      </c>
      <c r="C104" s="239">
        <v>345</v>
      </c>
      <c r="D104" s="116">
        <v>2.2724278751152682</v>
      </c>
      <c r="E104" s="240">
        <v>340</v>
      </c>
      <c r="F104" s="240">
        <v>3</v>
      </c>
      <c r="G104" s="240">
        <v>1</v>
      </c>
      <c r="H104" s="240">
        <v>1</v>
      </c>
    </row>
    <row r="105" spans="2:8" ht="25.5" customHeight="1">
      <c r="B105" s="238" t="s">
        <v>281</v>
      </c>
      <c r="C105" s="239">
        <v>114</v>
      </c>
      <c r="D105" s="116">
        <v>0.75088921090765381</v>
      </c>
      <c r="E105" s="240">
        <v>113</v>
      </c>
      <c r="F105" s="240">
        <v>1</v>
      </c>
      <c r="G105" s="240">
        <v>0</v>
      </c>
      <c r="H105" s="240">
        <v>0</v>
      </c>
    </row>
    <row r="106" spans="2:8" ht="24">
      <c r="B106" s="238" t="s">
        <v>282</v>
      </c>
      <c r="C106" s="239">
        <v>215</v>
      </c>
      <c r="D106" s="116">
        <v>1.4161507047819786</v>
      </c>
      <c r="E106" s="240">
        <v>213</v>
      </c>
      <c r="F106" s="240">
        <v>1</v>
      </c>
      <c r="G106" s="240">
        <v>0</v>
      </c>
      <c r="H106" s="240">
        <v>1</v>
      </c>
    </row>
    <row r="107" spans="2:8">
      <c r="B107" s="238" t="s">
        <v>283</v>
      </c>
      <c r="C107" s="239">
        <v>39</v>
      </c>
      <c r="D107" s="116">
        <v>0.25688315109998683</v>
      </c>
      <c r="E107" s="240">
        <v>39</v>
      </c>
      <c r="F107" s="240">
        <v>0</v>
      </c>
      <c r="G107" s="240">
        <v>0</v>
      </c>
      <c r="H107" s="240">
        <v>0</v>
      </c>
    </row>
    <row r="108" spans="2:8" ht="24">
      <c r="B108" s="238" t="s">
        <v>284</v>
      </c>
      <c r="C108" s="239">
        <v>221</v>
      </c>
      <c r="D108" s="116">
        <v>1.4556711895665919</v>
      </c>
      <c r="E108" s="240">
        <v>221</v>
      </c>
      <c r="F108" s="240">
        <v>0</v>
      </c>
      <c r="G108" s="240">
        <v>0</v>
      </c>
      <c r="H108" s="240">
        <v>0</v>
      </c>
    </row>
    <row r="109" spans="2:8" ht="24">
      <c r="B109" s="238" t="s">
        <v>285</v>
      </c>
      <c r="C109" s="239">
        <v>22</v>
      </c>
      <c r="D109" s="116">
        <v>0.14490844421024898</v>
      </c>
      <c r="E109" s="240">
        <v>22</v>
      </c>
      <c r="F109" s="240">
        <v>0</v>
      </c>
      <c r="G109" s="240">
        <v>0</v>
      </c>
      <c r="H109" s="240">
        <v>0</v>
      </c>
    </row>
    <row r="110" spans="2:8" ht="24">
      <c r="B110" s="238" t="s">
        <v>286</v>
      </c>
      <c r="C110" s="239">
        <v>3</v>
      </c>
      <c r="D110" s="116">
        <v>1.9760242392306681E-2</v>
      </c>
      <c r="E110" s="240">
        <v>3</v>
      </c>
      <c r="F110" s="240">
        <v>0</v>
      </c>
      <c r="G110" s="240">
        <v>0</v>
      </c>
      <c r="H110" s="240">
        <v>0</v>
      </c>
    </row>
    <row r="111" spans="2:8" ht="25.5" customHeight="1">
      <c r="B111" s="238" t="s">
        <v>287</v>
      </c>
      <c r="C111" s="239">
        <v>33</v>
      </c>
      <c r="D111" s="116">
        <v>0.21736266631537349</v>
      </c>
      <c r="E111" s="240">
        <v>32</v>
      </c>
      <c r="F111" s="240">
        <v>1</v>
      </c>
      <c r="G111" s="240">
        <v>0</v>
      </c>
      <c r="H111" s="240">
        <v>0</v>
      </c>
    </row>
    <row r="112" spans="2:8" ht="24">
      <c r="B112" s="238" t="s">
        <v>288</v>
      </c>
      <c r="C112" s="239">
        <v>39</v>
      </c>
      <c r="D112" s="116">
        <v>0.25688315109998683</v>
      </c>
      <c r="E112" s="240">
        <v>39</v>
      </c>
      <c r="F112" s="240">
        <v>0</v>
      </c>
      <c r="G112" s="240">
        <v>0</v>
      </c>
      <c r="H112" s="240">
        <v>0</v>
      </c>
    </row>
    <row r="113" spans="2:8" ht="24">
      <c r="B113" s="238" t="s">
        <v>289</v>
      </c>
      <c r="C113" s="239">
        <v>584</v>
      </c>
      <c r="D113" s="116">
        <v>3.8466605190357002</v>
      </c>
      <c r="E113" s="240">
        <v>580</v>
      </c>
      <c r="F113" s="240">
        <v>4</v>
      </c>
      <c r="G113" s="240">
        <v>0</v>
      </c>
      <c r="H113" s="240">
        <v>0</v>
      </c>
    </row>
    <row r="114" spans="2:8" ht="24">
      <c r="B114" s="238" t="s">
        <v>290</v>
      </c>
      <c r="C114" s="239">
        <v>102</v>
      </c>
      <c r="D114" s="116">
        <v>0.67184824133842713</v>
      </c>
      <c r="E114" s="240">
        <v>102</v>
      </c>
      <c r="F114" s="240">
        <v>0</v>
      </c>
      <c r="G114" s="240">
        <v>0</v>
      </c>
      <c r="H114" s="240">
        <v>0</v>
      </c>
    </row>
    <row r="115" spans="2:8" ht="36">
      <c r="B115" s="238" t="s">
        <v>291</v>
      </c>
      <c r="C115" s="239">
        <v>15</v>
      </c>
      <c r="D115" s="116">
        <v>9.8801211961533408E-2</v>
      </c>
      <c r="E115" s="240">
        <v>15</v>
      </c>
      <c r="F115" s="240">
        <v>0</v>
      </c>
      <c r="G115" s="240">
        <v>0</v>
      </c>
      <c r="H115" s="240">
        <v>0</v>
      </c>
    </row>
    <row r="116" spans="2:8" ht="24">
      <c r="B116" s="238" t="s">
        <v>292</v>
      </c>
      <c r="C116" s="239">
        <v>43</v>
      </c>
      <c r="D116" s="116">
        <v>0.2832301409563957</v>
      </c>
      <c r="E116" s="240">
        <v>43</v>
      </c>
      <c r="F116" s="240">
        <v>0</v>
      </c>
      <c r="G116" s="240">
        <v>0</v>
      </c>
      <c r="H116" s="240">
        <v>0</v>
      </c>
    </row>
    <row r="117" spans="2:8" ht="24">
      <c r="B117" s="238" t="s">
        <v>293</v>
      </c>
      <c r="C117" s="239">
        <v>161</v>
      </c>
      <c r="D117" s="116">
        <v>1.0604663417204583</v>
      </c>
      <c r="E117" s="240">
        <v>158</v>
      </c>
      <c r="F117" s="240">
        <v>2</v>
      </c>
      <c r="G117" s="240">
        <v>0</v>
      </c>
      <c r="H117" s="240">
        <v>1</v>
      </c>
    </row>
    <row r="118" spans="2:8" ht="15" customHeight="1">
      <c r="B118" s="238" t="s">
        <v>294</v>
      </c>
      <c r="C118" s="239">
        <v>36</v>
      </c>
      <c r="D118" s="116">
        <v>0.23712290870768013</v>
      </c>
      <c r="E118" s="240">
        <v>35</v>
      </c>
      <c r="F118" s="240">
        <v>1</v>
      </c>
      <c r="G118" s="240">
        <v>0</v>
      </c>
      <c r="H118" s="240">
        <v>0</v>
      </c>
    </row>
    <row r="119" spans="2:8" ht="14.25" customHeight="1">
      <c r="B119" s="238" t="s">
        <v>295</v>
      </c>
      <c r="C119" s="239">
        <v>324</v>
      </c>
      <c r="D119" s="116">
        <v>2.1341061783691213</v>
      </c>
      <c r="E119" s="240">
        <v>324</v>
      </c>
      <c r="F119" s="240">
        <v>0</v>
      </c>
      <c r="G119" s="240">
        <v>0</v>
      </c>
      <c r="H119" s="240">
        <v>0</v>
      </c>
    </row>
    <row r="120" spans="2:8" ht="36">
      <c r="B120" s="238" t="s">
        <v>296</v>
      </c>
      <c r="C120" s="239">
        <v>102</v>
      </c>
      <c r="D120" s="116">
        <v>0.67184824133842713</v>
      </c>
      <c r="E120" s="240">
        <v>101</v>
      </c>
      <c r="F120" s="240">
        <v>1</v>
      </c>
      <c r="G120" s="240">
        <v>0</v>
      </c>
      <c r="H120" s="240">
        <v>0</v>
      </c>
    </row>
    <row r="121" spans="2:8" ht="36">
      <c r="B121" s="238" t="s">
        <v>297</v>
      </c>
      <c r="C121" s="239">
        <v>20</v>
      </c>
      <c r="D121" s="116">
        <v>0.13173494928204452</v>
      </c>
      <c r="E121" s="240">
        <v>20</v>
      </c>
      <c r="F121" s="240">
        <v>0</v>
      </c>
      <c r="G121" s="240">
        <v>0</v>
      </c>
      <c r="H121" s="240">
        <v>0</v>
      </c>
    </row>
    <row r="122" spans="2:8" ht="48">
      <c r="B122" s="238" t="s">
        <v>298</v>
      </c>
      <c r="C122" s="239">
        <v>12</v>
      </c>
      <c r="D122" s="116">
        <v>7.9040969569226724E-2</v>
      </c>
      <c r="E122" s="240">
        <v>12</v>
      </c>
      <c r="F122" s="240">
        <v>0</v>
      </c>
      <c r="G122" s="240">
        <v>0</v>
      </c>
      <c r="H122" s="240">
        <v>0</v>
      </c>
    </row>
    <row r="123" spans="2:8" ht="36">
      <c r="B123" s="238" t="s">
        <v>299</v>
      </c>
      <c r="C123" s="239">
        <v>73</v>
      </c>
      <c r="D123" s="116">
        <v>0.48083256487946252</v>
      </c>
      <c r="E123" s="240">
        <v>73</v>
      </c>
      <c r="F123" s="240">
        <v>0</v>
      </c>
      <c r="G123" s="240">
        <v>0</v>
      </c>
      <c r="H123" s="240">
        <v>0</v>
      </c>
    </row>
    <row r="124" spans="2:8" ht="36">
      <c r="B124" s="238" t="s">
        <v>300</v>
      </c>
      <c r="C124" s="239">
        <v>19</v>
      </c>
      <c r="D124" s="116">
        <v>0.12514820181794228</v>
      </c>
      <c r="E124" s="240">
        <v>19</v>
      </c>
      <c r="F124" s="240">
        <v>0</v>
      </c>
      <c r="G124" s="240">
        <v>0</v>
      </c>
      <c r="H124" s="240">
        <v>0</v>
      </c>
    </row>
    <row r="125" spans="2:8" ht="24">
      <c r="B125" s="238" t="s">
        <v>301</v>
      </c>
      <c r="C125" s="239">
        <v>118</v>
      </c>
      <c r="D125" s="116">
        <v>0.77723620076406275</v>
      </c>
      <c r="E125" s="240">
        <v>118</v>
      </c>
      <c r="F125" s="240">
        <v>0</v>
      </c>
      <c r="G125" s="240">
        <v>0</v>
      </c>
      <c r="H125" s="240">
        <v>0</v>
      </c>
    </row>
    <row r="126" spans="2:8" ht="26.25" customHeight="1">
      <c r="B126" s="238" t="s">
        <v>302</v>
      </c>
      <c r="C126" s="239">
        <v>21</v>
      </c>
      <c r="D126" s="116">
        <v>0.13832169674614675</v>
      </c>
      <c r="E126" s="240">
        <v>21</v>
      </c>
      <c r="F126" s="240">
        <v>0</v>
      </c>
      <c r="G126" s="240">
        <v>0</v>
      </c>
      <c r="H126" s="240">
        <v>0</v>
      </c>
    </row>
    <row r="127" spans="2:8" ht="36">
      <c r="B127" s="238" t="s">
        <v>303</v>
      </c>
      <c r="C127" s="239">
        <v>4</v>
      </c>
      <c r="D127" s="116">
        <v>2.6346989856408903E-2</v>
      </c>
      <c r="E127" s="240">
        <v>4</v>
      </c>
      <c r="F127" s="240">
        <v>0</v>
      </c>
      <c r="G127" s="240">
        <v>0</v>
      </c>
      <c r="H127" s="240">
        <v>0</v>
      </c>
    </row>
    <row r="128" spans="2:8" ht="24">
      <c r="B128" s="238" t="s">
        <v>304</v>
      </c>
      <c r="C128" s="239">
        <v>13</v>
      </c>
      <c r="D128" s="116">
        <v>8.5627717033328943E-2</v>
      </c>
      <c r="E128" s="240">
        <v>13</v>
      </c>
      <c r="F128" s="240">
        <v>0</v>
      </c>
      <c r="G128" s="240">
        <v>0</v>
      </c>
      <c r="H128" s="240">
        <v>0</v>
      </c>
    </row>
    <row r="129" spans="2:8">
      <c r="B129" s="238" t="s">
        <v>305</v>
      </c>
      <c r="C129" s="239">
        <v>42</v>
      </c>
      <c r="D129" s="116">
        <v>0.2766433934922935</v>
      </c>
      <c r="E129" s="240">
        <v>42</v>
      </c>
      <c r="F129" s="240">
        <v>0</v>
      </c>
      <c r="G129" s="240">
        <v>0</v>
      </c>
      <c r="H129" s="240">
        <v>0</v>
      </c>
    </row>
    <row r="130" spans="2:8" ht="24">
      <c r="B130" s="238" t="s">
        <v>306</v>
      </c>
      <c r="C130" s="239">
        <v>584</v>
      </c>
      <c r="D130" s="116">
        <v>3.8466605190357002</v>
      </c>
      <c r="E130" s="240">
        <v>569</v>
      </c>
      <c r="F130" s="240">
        <v>6</v>
      </c>
      <c r="G130" s="240">
        <v>1</v>
      </c>
      <c r="H130" s="240">
        <v>8</v>
      </c>
    </row>
    <row r="131" spans="2:8">
      <c r="B131" s="238" t="s">
        <v>307</v>
      </c>
      <c r="C131" s="239">
        <v>4</v>
      </c>
      <c r="D131" s="116">
        <v>2.6346989856408903E-2</v>
      </c>
      <c r="E131" s="240">
        <v>4</v>
      </c>
      <c r="F131" s="240">
        <v>0</v>
      </c>
      <c r="G131" s="240">
        <v>0</v>
      </c>
      <c r="H131" s="240">
        <v>0</v>
      </c>
    </row>
    <row r="132" spans="2:8">
      <c r="B132" s="238" t="s">
        <v>308</v>
      </c>
      <c r="C132" s="239">
        <v>4</v>
      </c>
      <c r="D132" s="116">
        <v>2.6346989856408903E-2</v>
      </c>
      <c r="E132" s="240">
        <v>4</v>
      </c>
      <c r="F132" s="240">
        <v>0</v>
      </c>
      <c r="G132" s="240">
        <v>0</v>
      </c>
      <c r="H132" s="240">
        <v>0</v>
      </c>
    </row>
    <row r="133" spans="2:8">
      <c r="B133" s="238" t="s">
        <v>309</v>
      </c>
      <c r="C133" s="239">
        <v>6</v>
      </c>
      <c r="D133" s="116">
        <v>3.9520484784613362E-2</v>
      </c>
      <c r="E133" s="240">
        <v>6</v>
      </c>
      <c r="F133" s="240">
        <v>0</v>
      </c>
      <c r="G133" s="240">
        <v>0</v>
      </c>
      <c r="H133" s="240">
        <v>0</v>
      </c>
    </row>
    <row r="134" spans="2:8" ht="24">
      <c r="B134" s="238" t="s">
        <v>310</v>
      </c>
      <c r="C134" s="239">
        <v>2</v>
      </c>
      <c r="D134" s="116">
        <v>1.3173494928204452E-2</v>
      </c>
      <c r="E134" s="240">
        <v>2</v>
      </c>
      <c r="F134" s="240">
        <v>0</v>
      </c>
      <c r="G134" s="240">
        <v>0</v>
      </c>
      <c r="H134" s="240">
        <v>0</v>
      </c>
    </row>
    <row r="135" spans="2:8" ht="24">
      <c r="B135" s="238" t="s">
        <v>843</v>
      </c>
      <c r="C135" s="239">
        <v>1</v>
      </c>
      <c r="D135" s="116">
        <v>6.5867474641022258E-3</v>
      </c>
      <c r="E135" s="240">
        <v>1</v>
      </c>
      <c r="F135" s="240">
        <v>0</v>
      </c>
      <c r="G135" s="240">
        <v>0</v>
      </c>
      <c r="H135" s="240">
        <v>0</v>
      </c>
    </row>
    <row r="136" spans="2:8">
      <c r="B136" s="238" t="s">
        <v>311</v>
      </c>
      <c r="C136" s="239">
        <v>20</v>
      </c>
      <c r="D136" s="116">
        <v>0.13173494928204452</v>
      </c>
      <c r="E136" s="240">
        <v>20</v>
      </c>
      <c r="F136" s="240">
        <v>0</v>
      </c>
      <c r="G136" s="240">
        <v>0</v>
      </c>
      <c r="H136" s="240">
        <v>0</v>
      </c>
    </row>
    <row r="137" spans="2:8">
      <c r="B137" s="238" t="s">
        <v>312</v>
      </c>
      <c r="C137" s="239">
        <v>82</v>
      </c>
      <c r="D137" s="116">
        <v>0.54011329205638248</v>
      </c>
      <c r="E137" s="240">
        <v>82</v>
      </c>
      <c r="F137" s="240">
        <v>0</v>
      </c>
      <c r="G137" s="240">
        <v>0</v>
      </c>
      <c r="H137" s="240">
        <v>0</v>
      </c>
    </row>
    <row r="138" spans="2:8" ht="24">
      <c r="B138" s="238" t="s">
        <v>313</v>
      </c>
      <c r="C138" s="239">
        <v>87</v>
      </c>
      <c r="D138" s="116">
        <v>0.57304702937689367</v>
      </c>
      <c r="E138" s="240">
        <v>86</v>
      </c>
      <c r="F138" s="240">
        <v>1</v>
      </c>
      <c r="G138" s="240">
        <v>0</v>
      </c>
      <c r="H138" s="240">
        <v>0</v>
      </c>
    </row>
    <row r="139" spans="2:8">
      <c r="B139" s="238" t="s">
        <v>314</v>
      </c>
      <c r="C139" s="239">
        <v>21</v>
      </c>
      <c r="D139" s="116">
        <v>0.13832169674614675</v>
      </c>
      <c r="E139" s="240">
        <v>20</v>
      </c>
      <c r="F139" s="240">
        <v>0</v>
      </c>
      <c r="G139" s="240">
        <v>1</v>
      </c>
      <c r="H139" s="240">
        <v>0</v>
      </c>
    </row>
    <row r="140" spans="2:8">
      <c r="B140" s="238" t="s">
        <v>315</v>
      </c>
      <c r="C140" s="239">
        <v>59</v>
      </c>
      <c r="D140" s="116">
        <v>0.38861810038203137</v>
      </c>
      <c r="E140" s="240">
        <v>58</v>
      </c>
      <c r="F140" s="240">
        <v>0</v>
      </c>
      <c r="G140" s="240">
        <v>0</v>
      </c>
      <c r="H140" s="240">
        <v>1</v>
      </c>
    </row>
    <row r="141" spans="2:8" ht="24">
      <c r="B141" s="238" t="s">
        <v>316</v>
      </c>
      <c r="C141" s="239">
        <v>13</v>
      </c>
      <c r="D141" s="116">
        <v>8.5627717033328943E-2</v>
      </c>
      <c r="E141" s="240">
        <v>13</v>
      </c>
      <c r="F141" s="240">
        <v>0</v>
      </c>
      <c r="G141" s="240">
        <v>0</v>
      </c>
      <c r="H141" s="240">
        <v>0</v>
      </c>
    </row>
    <row r="142" spans="2:8" ht="24">
      <c r="B142" s="238" t="s">
        <v>317</v>
      </c>
      <c r="C142" s="239">
        <v>2</v>
      </c>
      <c r="D142" s="116">
        <v>1.3173494928204452E-2</v>
      </c>
      <c r="E142" s="240">
        <v>2</v>
      </c>
      <c r="F142" s="240">
        <v>0</v>
      </c>
      <c r="G142" s="240">
        <v>0</v>
      </c>
      <c r="H142" s="240">
        <v>0</v>
      </c>
    </row>
    <row r="143" spans="2:8">
      <c r="B143" s="238" t="s">
        <v>941</v>
      </c>
      <c r="C143" s="239">
        <v>1</v>
      </c>
      <c r="D143" s="116">
        <v>6.5867474641022258E-3</v>
      </c>
      <c r="E143" s="240">
        <v>1</v>
      </c>
      <c r="F143" s="240">
        <v>0</v>
      </c>
      <c r="G143" s="240">
        <v>0</v>
      </c>
      <c r="H143" s="240">
        <v>0</v>
      </c>
    </row>
    <row r="144" spans="2:8">
      <c r="B144" s="238" t="s">
        <v>318</v>
      </c>
      <c r="C144" s="239">
        <v>306</v>
      </c>
      <c r="D144" s="116">
        <v>2.0155447240152813</v>
      </c>
      <c r="E144" s="240">
        <v>305</v>
      </c>
      <c r="F144" s="240">
        <v>1</v>
      </c>
      <c r="G144" s="240">
        <v>0</v>
      </c>
      <c r="H144" s="240">
        <v>0</v>
      </c>
    </row>
    <row r="145" spans="2:8" ht="24">
      <c r="B145" s="238" t="s">
        <v>319</v>
      </c>
      <c r="C145" s="239">
        <v>86</v>
      </c>
      <c r="D145" s="116">
        <v>0.56646028191279141</v>
      </c>
      <c r="E145" s="240">
        <v>86</v>
      </c>
      <c r="F145" s="240">
        <v>0</v>
      </c>
      <c r="G145" s="240">
        <v>0</v>
      </c>
      <c r="H145" s="240">
        <v>0</v>
      </c>
    </row>
    <row r="146" spans="2:8">
      <c r="B146" s="238" t="s">
        <v>320</v>
      </c>
      <c r="C146" s="239">
        <v>293</v>
      </c>
      <c r="D146" s="116">
        <v>1.9299170069819522</v>
      </c>
      <c r="E146" s="240">
        <v>293</v>
      </c>
      <c r="F146" s="240">
        <v>0</v>
      </c>
      <c r="G146" s="240">
        <v>0</v>
      </c>
      <c r="H146" s="240">
        <v>0</v>
      </c>
    </row>
    <row r="147" spans="2:8" ht="24">
      <c r="B147" s="238" t="s">
        <v>321</v>
      </c>
      <c r="C147" s="239">
        <v>4</v>
      </c>
      <c r="D147" s="116">
        <v>2.6346989856408903E-2</v>
      </c>
      <c r="E147" s="240">
        <v>4</v>
      </c>
      <c r="F147" s="240">
        <v>0</v>
      </c>
      <c r="G147" s="240">
        <v>0</v>
      </c>
      <c r="H147" s="240">
        <v>0</v>
      </c>
    </row>
    <row r="148" spans="2:8">
      <c r="B148" s="238" t="s">
        <v>322</v>
      </c>
      <c r="C148" s="239">
        <v>4</v>
      </c>
      <c r="D148" s="116">
        <v>2.6346989856408903E-2</v>
      </c>
      <c r="E148" s="240">
        <v>4</v>
      </c>
      <c r="F148" s="240">
        <v>0</v>
      </c>
      <c r="G148" s="240">
        <v>0</v>
      </c>
      <c r="H148" s="240">
        <v>0</v>
      </c>
    </row>
    <row r="149" spans="2:8" ht="24">
      <c r="B149" s="238" t="s">
        <v>323</v>
      </c>
      <c r="C149" s="239">
        <v>9</v>
      </c>
      <c r="D149" s="116">
        <v>5.9280727176920033E-2</v>
      </c>
      <c r="E149" s="240">
        <v>9</v>
      </c>
      <c r="F149" s="240">
        <v>0</v>
      </c>
      <c r="G149" s="240">
        <v>0</v>
      </c>
      <c r="H149" s="240">
        <v>0</v>
      </c>
    </row>
    <row r="150" spans="2:8">
      <c r="B150" s="238" t="s">
        <v>324</v>
      </c>
      <c r="C150" s="239">
        <v>15</v>
      </c>
      <c r="D150" s="116">
        <v>9.8801211961533408E-2</v>
      </c>
      <c r="E150" s="240">
        <v>15</v>
      </c>
      <c r="F150" s="240">
        <v>0</v>
      </c>
      <c r="G150" s="240">
        <v>0</v>
      </c>
      <c r="H150" s="240">
        <v>0</v>
      </c>
    </row>
    <row r="151" spans="2:8">
      <c r="B151" s="238" t="s">
        <v>325</v>
      </c>
      <c r="C151" s="239">
        <v>2</v>
      </c>
      <c r="D151" s="116">
        <v>1.3173494928204452E-2</v>
      </c>
      <c r="E151" s="240">
        <v>2</v>
      </c>
      <c r="F151" s="240">
        <v>0</v>
      </c>
      <c r="G151" s="240">
        <v>0</v>
      </c>
      <c r="H151" s="240">
        <v>0</v>
      </c>
    </row>
    <row r="152" spans="2:8">
      <c r="B152" s="238" t="s">
        <v>326</v>
      </c>
      <c r="C152" s="239">
        <v>5</v>
      </c>
      <c r="D152" s="116">
        <v>3.2933737320511129E-2</v>
      </c>
      <c r="E152" s="240">
        <v>5</v>
      </c>
      <c r="F152" s="240">
        <v>0</v>
      </c>
      <c r="G152" s="240">
        <v>0</v>
      </c>
      <c r="H152" s="240">
        <v>0</v>
      </c>
    </row>
    <row r="153" spans="2:8">
      <c r="B153" s="238" t="s">
        <v>327</v>
      </c>
      <c r="C153" s="239">
        <v>6</v>
      </c>
      <c r="D153" s="116">
        <v>3.9520484784613362E-2</v>
      </c>
      <c r="E153" s="240">
        <v>6</v>
      </c>
      <c r="F153" s="240">
        <v>0</v>
      </c>
      <c r="G153" s="240">
        <v>0</v>
      </c>
      <c r="H153" s="240">
        <v>0</v>
      </c>
    </row>
    <row r="154" spans="2:8" ht="12" customHeight="1">
      <c r="B154" s="238" t="s">
        <v>328</v>
      </c>
      <c r="C154" s="239">
        <v>5</v>
      </c>
      <c r="D154" s="116">
        <v>3.2933737320511129E-2</v>
      </c>
      <c r="E154" s="240">
        <v>5</v>
      </c>
      <c r="F154" s="240">
        <v>0</v>
      </c>
      <c r="G154" s="240">
        <v>0</v>
      </c>
      <c r="H154" s="240">
        <v>0</v>
      </c>
    </row>
    <row r="155" spans="2:8">
      <c r="B155" s="238" t="s">
        <v>329</v>
      </c>
      <c r="C155" s="239">
        <v>5</v>
      </c>
      <c r="D155" s="116">
        <v>3.2933737320511129E-2</v>
      </c>
      <c r="E155" s="240">
        <v>5</v>
      </c>
      <c r="F155" s="240">
        <v>0</v>
      </c>
      <c r="G155" s="240">
        <v>0</v>
      </c>
      <c r="H155" s="240">
        <v>0</v>
      </c>
    </row>
    <row r="156" spans="2:8">
      <c r="B156" s="238" t="s">
        <v>330</v>
      </c>
      <c r="C156" s="239">
        <v>13</v>
      </c>
      <c r="D156" s="116">
        <v>8.5627717033328943E-2</v>
      </c>
      <c r="E156" s="240">
        <v>13</v>
      </c>
      <c r="F156" s="240">
        <v>0</v>
      </c>
      <c r="G156" s="240">
        <v>0</v>
      </c>
      <c r="H156" s="240">
        <v>0</v>
      </c>
    </row>
    <row r="157" spans="2:8" ht="24">
      <c r="B157" s="238" t="s">
        <v>331</v>
      </c>
      <c r="C157" s="239">
        <v>1</v>
      </c>
      <c r="D157" s="116">
        <v>6.5867474641022258E-3</v>
      </c>
      <c r="E157" s="240">
        <v>1</v>
      </c>
      <c r="F157" s="240">
        <v>0</v>
      </c>
      <c r="G157" s="240">
        <v>0</v>
      </c>
      <c r="H157" s="240">
        <v>0</v>
      </c>
    </row>
    <row r="158" spans="2:8">
      <c r="B158" s="238" t="s">
        <v>332</v>
      </c>
      <c r="C158" s="239">
        <v>3</v>
      </c>
      <c r="D158" s="116">
        <v>1.9760242392306681E-2</v>
      </c>
      <c r="E158" s="240">
        <v>3</v>
      </c>
      <c r="F158" s="240">
        <v>0</v>
      </c>
      <c r="G158" s="240">
        <v>0</v>
      </c>
      <c r="H158" s="240">
        <v>0</v>
      </c>
    </row>
    <row r="159" spans="2:8" ht="36">
      <c r="B159" s="238" t="s">
        <v>942</v>
      </c>
      <c r="C159" s="239">
        <v>1</v>
      </c>
      <c r="D159" s="116">
        <v>6.5867474641022258E-3</v>
      </c>
      <c r="E159" s="240">
        <v>1</v>
      </c>
      <c r="F159" s="240">
        <v>0</v>
      </c>
      <c r="G159" s="240">
        <v>0</v>
      </c>
      <c r="H159" s="240">
        <v>0</v>
      </c>
    </row>
    <row r="160" spans="2:8" ht="24">
      <c r="B160" s="238" t="s">
        <v>333</v>
      </c>
      <c r="C160" s="239">
        <v>3</v>
      </c>
      <c r="D160" s="116">
        <v>1.9760242392306681E-2</v>
      </c>
      <c r="E160" s="240">
        <v>3</v>
      </c>
      <c r="F160" s="240">
        <v>0</v>
      </c>
      <c r="G160" s="240">
        <v>0</v>
      </c>
      <c r="H160" s="240">
        <v>0</v>
      </c>
    </row>
    <row r="161" spans="2:8" ht="24">
      <c r="B161" s="238" t="s">
        <v>844</v>
      </c>
      <c r="C161" s="239">
        <v>4</v>
      </c>
      <c r="D161" s="116">
        <v>2.6346989856408903E-2</v>
      </c>
      <c r="E161" s="240">
        <v>4</v>
      </c>
      <c r="F161" s="240">
        <v>0</v>
      </c>
      <c r="G161" s="240">
        <v>0</v>
      </c>
      <c r="H161" s="240">
        <v>0</v>
      </c>
    </row>
    <row r="162" spans="2:8" ht="24">
      <c r="B162" s="238" t="s">
        <v>334</v>
      </c>
      <c r="C162" s="239">
        <v>3</v>
      </c>
      <c r="D162" s="116">
        <v>1.9760242392306681E-2</v>
      </c>
      <c r="E162" s="240">
        <v>3</v>
      </c>
      <c r="F162" s="240">
        <v>0</v>
      </c>
      <c r="G162" s="240">
        <v>0</v>
      </c>
      <c r="H162" s="240">
        <v>0</v>
      </c>
    </row>
    <row r="163" spans="2:8">
      <c r="B163" s="238" t="s">
        <v>335</v>
      </c>
      <c r="C163" s="239">
        <v>8</v>
      </c>
      <c r="D163" s="116">
        <v>5.2693979712817807E-2</v>
      </c>
      <c r="E163" s="240">
        <v>8</v>
      </c>
      <c r="F163" s="240">
        <v>0</v>
      </c>
      <c r="G163" s="240">
        <v>0</v>
      </c>
      <c r="H163" s="240">
        <v>0</v>
      </c>
    </row>
    <row r="164" spans="2:8" ht="24">
      <c r="B164" s="238" t="s">
        <v>336</v>
      </c>
      <c r="C164" s="239">
        <v>10</v>
      </c>
      <c r="D164" s="116">
        <v>6.5867474641022258E-2</v>
      </c>
      <c r="E164" s="240">
        <v>10</v>
      </c>
      <c r="F164" s="240">
        <v>0</v>
      </c>
      <c r="G164" s="240">
        <v>0</v>
      </c>
      <c r="H164" s="240">
        <v>0</v>
      </c>
    </row>
    <row r="165" spans="2:8" ht="24">
      <c r="B165" s="238" t="s">
        <v>337</v>
      </c>
      <c r="C165" s="239">
        <v>8</v>
      </c>
      <c r="D165" s="116">
        <v>5.2693979712817807E-2</v>
      </c>
      <c r="E165" s="240">
        <v>8</v>
      </c>
      <c r="F165" s="240">
        <v>0</v>
      </c>
      <c r="G165" s="240">
        <v>0</v>
      </c>
      <c r="H165" s="240">
        <v>0</v>
      </c>
    </row>
    <row r="166" spans="2:8" ht="36">
      <c r="B166" s="238" t="s">
        <v>338</v>
      </c>
      <c r="C166" s="239">
        <v>14</v>
      </c>
      <c r="D166" s="116">
        <v>9.2214464497431162E-2</v>
      </c>
      <c r="E166" s="240">
        <v>13</v>
      </c>
      <c r="F166" s="240">
        <v>1</v>
      </c>
      <c r="G166" s="240">
        <v>0</v>
      </c>
      <c r="H166" s="240">
        <v>0</v>
      </c>
    </row>
    <row r="167" spans="2:8">
      <c r="B167" s="238" t="s">
        <v>339</v>
      </c>
      <c r="C167" s="239">
        <v>9</v>
      </c>
      <c r="D167" s="116">
        <v>5.9280727176920033E-2</v>
      </c>
      <c r="E167" s="240">
        <v>9</v>
      </c>
      <c r="F167" s="240">
        <v>0</v>
      </c>
      <c r="G167" s="240">
        <v>0</v>
      </c>
      <c r="H167" s="240">
        <v>0</v>
      </c>
    </row>
    <row r="168" spans="2:8" ht="24">
      <c r="B168" s="238" t="s">
        <v>340</v>
      </c>
      <c r="C168" s="239">
        <v>4</v>
      </c>
      <c r="D168" s="116">
        <v>2.6346989856408903E-2</v>
      </c>
      <c r="E168" s="240">
        <v>4</v>
      </c>
      <c r="F168" s="240">
        <v>0</v>
      </c>
      <c r="G168" s="240">
        <v>0</v>
      </c>
      <c r="H168" s="240">
        <v>0</v>
      </c>
    </row>
    <row r="169" spans="2:8" ht="24">
      <c r="B169" s="238" t="s">
        <v>943</v>
      </c>
      <c r="C169" s="239">
        <v>1</v>
      </c>
      <c r="D169" s="116">
        <v>6.5867474641022258E-3</v>
      </c>
      <c r="E169" s="240">
        <v>1</v>
      </c>
      <c r="F169" s="240">
        <v>0</v>
      </c>
      <c r="G169" s="240">
        <v>0</v>
      </c>
      <c r="H169" s="240">
        <v>0</v>
      </c>
    </row>
    <row r="170" spans="2:8">
      <c r="B170" s="238" t="s">
        <v>341</v>
      </c>
      <c r="C170" s="239">
        <v>9</v>
      </c>
      <c r="D170" s="116">
        <v>5.9280727176920033E-2</v>
      </c>
      <c r="E170" s="240">
        <v>9</v>
      </c>
      <c r="F170" s="240">
        <v>0</v>
      </c>
      <c r="G170" s="240">
        <v>0</v>
      </c>
      <c r="H170" s="240">
        <v>0</v>
      </c>
    </row>
    <row r="171" spans="2:8" ht="24">
      <c r="B171" s="238" t="s">
        <v>342</v>
      </c>
      <c r="C171" s="239">
        <v>5</v>
      </c>
      <c r="D171" s="116">
        <v>3.2933737320511129E-2</v>
      </c>
      <c r="E171" s="240">
        <v>5</v>
      </c>
      <c r="F171" s="240">
        <v>0</v>
      </c>
      <c r="G171" s="240">
        <v>0</v>
      </c>
      <c r="H171" s="240">
        <v>0</v>
      </c>
    </row>
    <row r="172" spans="2:8">
      <c r="B172" s="238" t="s">
        <v>343</v>
      </c>
      <c r="C172" s="239">
        <v>2</v>
      </c>
      <c r="D172" s="116">
        <v>1.3173494928204452E-2</v>
      </c>
      <c r="E172" s="240">
        <v>2</v>
      </c>
      <c r="F172" s="240">
        <v>0</v>
      </c>
      <c r="G172" s="240">
        <v>0</v>
      </c>
      <c r="H172" s="240">
        <v>0</v>
      </c>
    </row>
    <row r="173" spans="2:8" ht="24">
      <c r="B173" s="238" t="s">
        <v>344</v>
      </c>
      <c r="C173" s="239">
        <v>33</v>
      </c>
      <c r="D173" s="116">
        <v>0.21736266631537349</v>
      </c>
      <c r="E173" s="240">
        <v>33</v>
      </c>
      <c r="F173" s="240">
        <v>0</v>
      </c>
      <c r="G173" s="240">
        <v>0</v>
      </c>
      <c r="H173" s="240">
        <v>0</v>
      </c>
    </row>
    <row r="174" spans="2:8">
      <c r="B174" s="238" t="s">
        <v>345</v>
      </c>
      <c r="C174" s="239">
        <v>6</v>
      </c>
      <c r="D174" s="116">
        <v>3.9520484784613362E-2</v>
      </c>
      <c r="E174" s="240">
        <v>6</v>
      </c>
      <c r="F174" s="240">
        <v>0</v>
      </c>
      <c r="G174" s="240">
        <v>0</v>
      </c>
      <c r="H174" s="240">
        <v>0</v>
      </c>
    </row>
    <row r="175" spans="2:8">
      <c r="B175" s="238" t="s">
        <v>346</v>
      </c>
      <c r="C175" s="239">
        <v>4</v>
      </c>
      <c r="D175" s="116">
        <v>2.6346989856408903E-2</v>
      </c>
      <c r="E175" s="240">
        <v>4</v>
      </c>
      <c r="F175" s="240">
        <v>0</v>
      </c>
      <c r="G175" s="240">
        <v>0</v>
      </c>
      <c r="H175" s="240">
        <v>0</v>
      </c>
    </row>
    <row r="176" spans="2:8" ht="24">
      <c r="B176" s="238" t="s">
        <v>944</v>
      </c>
      <c r="C176" s="239">
        <v>1</v>
      </c>
      <c r="D176" s="116">
        <v>6.5867474641022258E-3</v>
      </c>
      <c r="E176" s="240">
        <v>1</v>
      </c>
      <c r="F176" s="240">
        <v>0</v>
      </c>
      <c r="G176" s="240">
        <v>0</v>
      </c>
      <c r="H176" s="240">
        <v>0</v>
      </c>
    </row>
    <row r="177" spans="2:8" ht="24">
      <c r="B177" s="238" t="s">
        <v>347</v>
      </c>
      <c r="C177" s="239">
        <v>33</v>
      </c>
      <c r="D177" s="116">
        <v>0.21736266631537349</v>
      </c>
      <c r="E177" s="240">
        <v>33</v>
      </c>
      <c r="F177" s="240">
        <v>0</v>
      </c>
      <c r="G177" s="240">
        <v>0</v>
      </c>
      <c r="H177" s="240">
        <v>0</v>
      </c>
    </row>
    <row r="178" spans="2:8" ht="48">
      <c r="B178" s="238" t="s">
        <v>348</v>
      </c>
      <c r="C178" s="239">
        <v>10</v>
      </c>
      <c r="D178" s="116">
        <v>6.5867474641022258E-2</v>
      </c>
      <c r="E178" s="240">
        <v>9</v>
      </c>
      <c r="F178" s="240">
        <v>0</v>
      </c>
      <c r="G178" s="240">
        <v>1</v>
      </c>
      <c r="H178" s="240">
        <v>0</v>
      </c>
    </row>
    <row r="179" spans="2:8" ht="24">
      <c r="B179" s="238" t="s">
        <v>945</v>
      </c>
      <c r="C179" s="239">
        <v>2</v>
      </c>
      <c r="D179" s="116">
        <v>1.3173494928204452E-2</v>
      </c>
      <c r="E179" s="240">
        <v>2</v>
      </c>
      <c r="F179" s="240">
        <v>0</v>
      </c>
      <c r="G179" s="240">
        <v>0</v>
      </c>
      <c r="H179" s="240">
        <v>0</v>
      </c>
    </row>
    <row r="180" spans="2:8" ht="24">
      <c r="B180" s="238" t="s">
        <v>349</v>
      </c>
      <c r="C180" s="239">
        <v>257</v>
      </c>
      <c r="D180" s="116">
        <v>1.6927940982742724</v>
      </c>
      <c r="E180" s="240">
        <v>257</v>
      </c>
      <c r="F180" s="240">
        <v>0</v>
      </c>
      <c r="G180" s="240">
        <v>0</v>
      </c>
      <c r="H180" s="240">
        <v>0</v>
      </c>
    </row>
    <row r="181" spans="2:8" ht="34.5" customHeight="1">
      <c r="B181" s="238" t="s">
        <v>350</v>
      </c>
      <c r="C181" s="239">
        <v>20</v>
      </c>
      <c r="D181" s="116">
        <v>0.13173494928204452</v>
      </c>
      <c r="E181" s="240">
        <v>20</v>
      </c>
      <c r="F181" s="240">
        <v>0</v>
      </c>
      <c r="G181" s="240">
        <v>0</v>
      </c>
      <c r="H181" s="240">
        <v>0</v>
      </c>
    </row>
    <row r="182" spans="2:8" ht="24">
      <c r="B182" s="238" t="s">
        <v>845</v>
      </c>
      <c r="C182" s="239">
        <v>2</v>
      </c>
      <c r="D182" s="116">
        <v>1.3173494928204452E-2</v>
      </c>
      <c r="E182" s="240">
        <v>2</v>
      </c>
      <c r="F182" s="240">
        <v>0</v>
      </c>
      <c r="G182" s="240">
        <v>0</v>
      </c>
      <c r="H182" s="240">
        <v>0</v>
      </c>
    </row>
    <row r="183" spans="2:8" ht="24">
      <c r="B183" s="238" t="s">
        <v>946</v>
      </c>
      <c r="C183" s="239">
        <v>1</v>
      </c>
      <c r="D183" s="116">
        <v>6.5867474641022258E-3</v>
      </c>
      <c r="E183" s="240">
        <v>1</v>
      </c>
      <c r="F183" s="240">
        <v>0</v>
      </c>
      <c r="G183" s="240">
        <v>0</v>
      </c>
      <c r="H183" s="240">
        <v>0</v>
      </c>
    </row>
    <row r="184" spans="2:8">
      <c r="B184" s="238" t="s">
        <v>351</v>
      </c>
      <c r="C184" s="239">
        <v>44</v>
      </c>
      <c r="D184" s="116">
        <v>0.28981688842049796</v>
      </c>
      <c r="E184" s="240">
        <v>44</v>
      </c>
      <c r="F184" s="240">
        <v>0</v>
      </c>
      <c r="G184" s="240">
        <v>0</v>
      </c>
      <c r="H184" s="240">
        <v>0</v>
      </c>
    </row>
    <row r="185" spans="2:8">
      <c r="B185" s="238" t="s">
        <v>846</v>
      </c>
      <c r="C185" s="239">
        <v>6</v>
      </c>
      <c r="D185" s="116">
        <v>3.9520484784613362E-2</v>
      </c>
      <c r="E185" s="240">
        <v>6</v>
      </c>
      <c r="F185" s="240">
        <v>0</v>
      </c>
      <c r="G185" s="240">
        <v>0</v>
      </c>
      <c r="H185" s="240">
        <v>0</v>
      </c>
    </row>
    <row r="186" spans="2:8">
      <c r="B186" s="238" t="s">
        <v>947</v>
      </c>
      <c r="C186" s="239">
        <v>1</v>
      </c>
      <c r="D186" s="116">
        <v>6.5867474641022258E-3</v>
      </c>
      <c r="E186" s="240">
        <v>1</v>
      </c>
      <c r="F186" s="240">
        <v>0</v>
      </c>
      <c r="G186" s="240">
        <v>0</v>
      </c>
      <c r="H186" s="240">
        <v>0</v>
      </c>
    </row>
    <row r="187" spans="2:8" ht="24">
      <c r="B187" s="238" t="s">
        <v>352</v>
      </c>
      <c r="C187" s="239">
        <v>14</v>
      </c>
      <c r="D187" s="116">
        <v>9.2214464497431162E-2</v>
      </c>
      <c r="E187" s="240">
        <v>14</v>
      </c>
      <c r="F187" s="240">
        <v>0</v>
      </c>
      <c r="G187" s="240">
        <v>0</v>
      </c>
      <c r="H187" s="240">
        <v>0</v>
      </c>
    </row>
    <row r="188" spans="2:8">
      <c r="B188" s="238" t="s">
        <v>353</v>
      </c>
      <c r="C188" s="239">
        <v>271</v>
      </c>
      <c r="D188" s="116">
        <v>1.7850085627717034</v>
      </c>
      <c r="E188" s="240">
        <v>270</v>
      </c>
      <c r="F188" s="240">
        <v>1</v>
      </c>
      <c r="G188" s="240">
        <v>0</v>
      </c>
      <c r="H188" s="240">
        <v>0</v>
      </c>
    </row>
    <row r="189" spans="2:8">
      <c r="B189" s="238" t="s">
        <v>354</v>
      </c>
      <c r="C189" s="239">
        <v>58</v>
      </c>
      <c r="D189" s="116">
        <v>0.38203135291792911</v>
      </c>
      <c r="E189" s="240">
        <v>58</v>
      </c>
      <c r="F189" s="240">
        <v>0</v>
      </c>
      <c r="G189" s="240">
        <v>0</v>
      </c>
      <c r="H189" s="240">
        <v>0</v>
      </c>
    </row>
    <row r="190" spans="2:8" ht="24">
      <c r="B190" s="238" t="s">
        <v>355</v>
      </c>
      <c r="C190" s="239">
        <v>5</v>
      </c>
      <c r="D190" s="116">
        <v>3.2933737320511129E-2</v>
      </c>
      <c r="E190" s="240">
        <v>5</v>
      </c>
      <c r="F190" s="240">
        <v>0</v>
      </c>
      <c r="G190" s="240">
        <v>0</v>
      </c>
      <c r="H190" s="240">
        <v>0</v>
      </c>
    </row>
    <row r="191" spans="2:8" ht="24">
      <c r="B191" s="238" t="s">
        <v>948</v>
      </c>
      <c r="C191" s="239">
        <v>1</v>
      </c>
      <c r="D191" s="116">
        <v>6.5867474641022258E-3</v>
      </c>
      <c r="E191" s="240">
        <v>1</v>
      </c>
      <c r="F191" s="240">
        <v>0</v>
      </c>
      <c r="G191" s="240">
        <v>0</v>
      </c>
      <c r="H191" s="240">
        <v>0</v>
      </c>
    </row>
    <row r="192" spans="2:8" ht="24">
      <c r="B192" s="238" t="s">
        <v>356</v>
      </c>
      <c r="C192" s="239">
        <v>56</v>
      </c>
      <c r="D192" s="116">
        <v>0.36885785798972465</v>
      </c>
      <c r="E192" s="240">
        <v>56</v>
      </c>
      <c r="F192" s="240">
        <v>0</v>
      </c>
      <c r="G192" s="240">
        <v>0</v>
      </c>
      <c r="H192" s="240">
        <v>0</v>
      </c>
    </row>
    <row r="193" spans="2:8" ht="24">
      <c r="B193" s="238" t="s">
        <v>357</v>
      </c>
      <c r="C193" s="239">
        <v>667</v>
      </c>
      <c r="D193" s="116">
        <v>4.3933605585561848</v>
      </c>
      <c r="E193" s="240">
        <v>664</v>
      </c>
      <c r="F193" s="240">
        <v>3</v>
      </c>
      <c r="G193" s="240">
        <v>0</v>
      </c>
      <c r="H193" s="240">
        <v>0</v>
      </c>
    </row>
    <row r="194" spans="2:8" ht="24">
      <c r="B194" s="238" t="s">
        <v>358</v>
      </c>
      <c r="C194" s="239">
        <v>62</v>
      </c>
      <c r="D194" s="116">
        <v>0.40837834277433804</v>
      </c>
      <c r="E194" s="240">
        <v>62</v>
      </c>
      <c r="F194" s="240">
        <v>0</v>
      </c>
      <c r="G194" s="240">
        <v>0</v>
      </c>
      <c r="H194" s="240">
        <v>0</v>
      </c>
    </row>
    <row r="195" spans="2:8">
      <c r="B195" s="238" t="s">
        <v>359</v>
      </c>
      <c r="C195" s="239">
        <v>8</v>
      </c>
      <c r="D195" s="116">
        <v>5.2693979712817807E-2</v>
      </c>
      <c r="E195" s="240">
        <v>8</v>
      </c>
      <c r="F195" s="240">
        <v>0</v>
      </c>
      <c r="G195" s="240">
        <v>0</v>
      </c>
      <c r="H195" s="240">
        <v>0</v>
      </c>
    </row>
    <row r="196" spans="2:8">
      <c r="B196" s="238" t="s">
        <v>360</v>
      </c>
      <c r="C196" s="239">
        <v>15</v>
      </c>
      <c r="D196" s="116">
        <v>9.8801211961533408E-2</v>
      </c>
      <c r="E196" s="240">
        <v>15</v>
      </c>
      <c r="F196" s="240">
        <v>0</v>
      </c>
      <c r="G196" s="240">
        <v>0</v>
      </c>
      <c r="H196" s="240">
        <v>0</v>
      </c>
    </row>
    <row r="197" spans="2:8">
      <c r="B197" s="238" t="s">
        <v>361</v>
      </c>
      <c r="C197" s="239">
        <v>42</v>
      </c>
      <c r="D197" s="116">
        <v>0.2766433934922935</v>
      </c>
      <c r="E197" s="240">
        <v>41</v>
      </c>
      <c r="F197" s="240">
        <v>0</v>
      </c>
      <c r="G197" s="240">
        <v>0</v>
      </c>
      <c r="H197" s="240">
        <v>1</v>
      </c>
    </row>
    <row r="198" spans="2:8">
      <c r="B198" s="238" t="s">
        <v>362</v>
      </c>
      <c r="C198" s="239">
        <v>52</v>
      </c>
      <c r="D198" s="116">
        <v>0.34251086813331577</v>
      </c>
      <c r="E198" s="240">
        <v>52</v>
      </c>
      <c r="F198" s="240">
        <v>0</v>
      </c>
      <c r="G198" s="240">
        <v>0</v>
      </c>
      <c r="H198" s="240">
        <v>0</v>
      </c>
    </row>
    <row r="199" spans="2:8">
      <c r="B199" s="238" t="s">
        <v>363</v>
      </c>
      <c r="C199" s="239">
        <v>23</v>
      </c>
      <c r="D199" s="116">
        <v>0.15149519167435122</v>
      </c>
      <c r="E199" s="240">
        <v>23</v>
      </c>
      <c r="F199" s="240">
        <v>0</v>
      </c>
      <c r="G199" s="240">
        <v>0</v>
      </c>
      <c r="H199" s="240">
        <v>0</v>
      </c>
    </row>
    <row r="200" spans="2:8">
      <c r="B200" s="238" t="s">
        <v>364</v>
      </c>
      <c r="C200" s="239">
        <v>62</v>
      </c>
      <c r="D200" s="116">
        <v>0.40837834277433804</v>
      </c>
      <c r="E200" s="240">
        <v>62</v>
      </c>
      <c r="F200" s="240">
        <v>0</v>
      </c>
      <c r="G200" s="240">
        <v>0</v>
      </c>
      <c r="H200" s="240">
        <v>0</v>
      </c>
    </row>
    <row r="201" spans="2:8">
      <c r="B201" s="238" t="s">
        <v>949</v>
      </c>
      <c r="C201" s="239">
        <v>1</v>
      </c>
      <c r="D201" s="116">
        <v>6.5867474641022258E-3</v>
      </c>
      <c r="E201" s="240">
        <v>1</v>
      </c>
      <c r="F201" s="240">
        <v>0</v>
      </c>
      <c r="G201" s="240">
        <v>0</v>
      </c>
      <c r="H201" s="240">
        <v>0</v>
      </c>
    </row>
    <row r="202" spans="2:8">
      <c r="B202" s="238" t="s">
        <v>365</v>
      </c>
      <c r="C202" s="239">
        <v>375</v>
      </c>
      <c r="D202" s="116">
        <v>2.4700302990383349</v>
      </c>
      <c r="E202" s="240">
        <v>374</v>
      </c>
      <c r="F202" s="240">
        <v>1</v>
      </c>
      <c r="G202" s="240">
        <v>0</v>
      </c>
      <c r="H202" s="240">
        <v>0</v>
      </c>
    </row>
    <row r="203" spans="2:8">
      <c r="B203" s="238" t="s">
        <v>366</v>
      </c>
      <c r="C203" s="239">
        <v>164</v>
      </c>
      <c r="D203" s="116">
        <v>1.080226584112765</v>
      </c>
      <c r="E203" s="240">
        <v>162</v>
      </c>
      <c r="F203" s="240">
        <v>2</v>
      </c>
      <c r="G203" s="240">
        <v>0</v>
      </c>
      <c r="H203" s="240">
        <v>0</v>
      </c>
    </row>
    <row r="204" spans="2:8">
      <c r="B204" s="238" t="s">
        <v>367</v>
      </c>
      <c r="C204" s="239">
        <v>72</v>
      </c>
      <c r="D204" s="116">
        <v>0.47424581741536026</v>
      </c>
      <c r="E204" s="240">
        <v>72</v>
      </c>
      <c r="F204" s="240">
        <v>0</v>
      </c>
      <c r="G204" s="240">
        <v>0</v>
      </c>
      <c r="H204" s="240">
        <v>0</v>
      </c>
    </row>
    <row r="205" spans="2:8" ht="24">
      <c r="B205" s="238" t="s">
        <v>368</v>
      </c>
      <c r="C205" s="239">
        <v>76</v>
      </c>
      <c r="D205" s="116">
        <v>0.50059280727176914</v>
      </c>
      <c r="E205" s="240">
        <v>76</v>
      </c>
      <c r="F205" s="240">
        <v>0</v>
      </c>
      <c r="G205" s="240">
        <v>0</v>
      </c>
      <c r="H205" s="240">
        <v>0</v>
      </c>
    </row>
    <row r="206" spans="2:8" ht="48">
      <c r="B206" s="238" t="s">
        <v>369</v>
      </c>
      <c r="C206" s="239">
        <v>23</v>
      </c>
      <c r="D206" s="116">
        <v>0.15149519167435122</v>
      </c>
      <c r="E206" s="240">
        <v>23</v>
      </c>
      <c r="F206" s="240">
        <v>0</v>
      </c>
      <c r="G206" s="240">
        <v>0</v>
      </c>
      <c r="H206" s="240">
        <v>0</v>
      </c>
    </row>
    <row r="207" spans="2:8" ht="36">
      <c r="B207" s="238" t="s">
        <v>370</v>
      </c>
      <c r="C207" s="239">
        <v>43</v>
      </c>
      <c r="D207" s="116">
        <v>0.2832301409563957</v>
      </c>
      <c r="E207" s="240">
        <v>43</v>
      </c>
      <c r="F207" s="240">
        <v>0</v>
      </c>
      <c r="G207" s="240">
        <v>0</v>
      </c>
      <c r="H207" s="240">
        <v>0</v>
      </c>
    </row>
    <row r="208" spans="2:8" ht="24">
      <c r="B208" s="238" t="s">
        <v>371</v>
      </c>
      <c r="C208" s="239">
        <v>14</v>
      </c>
      <c r="D208" s="116">
        <v>9.2214464497431162E-2</v>
      </c>
      <c r="E208" s="240">
        <v>14</v>
      </c>
      <c r="F208" s="240">
        <v>0</v>
      </c>
      <c r="G208" s="240">
        <v>0</v>
      </c>
      <c r="H208" s="240">
        <v>0</v>
      </c>
    </row>
    <row r="209" spans="2:8" ht="36">
      <c r="B209" s="238" t="s">
        <v>372</v>
      </c>
      <c r="C209" s="239">
        <v>82</v>
      </c>
      <c r="D209" s="116">
        <v>0.54011329205638248</v>
      </c>
      <c r="E209" s="240">
        <v>82</v>
      </c>
      <c r="F209" s="240">
        <v>0</v>
      </c>
      <c r="G209" s="240">
        <v>0</v>
      </c>
      <c r="H209" s="240">
        <v>0</v>
      </c>
    </row>
    <row r="210" spans="2:8" ht="24">
      <c r="B210" s="238" t="s">
        <v>373</v>
      </c>
      <c r="C210" s="239">
        <v>91</v>
      </c>
      <c r="D210" s="116">
        <v>0.5993940192333026</v>
      </c>
      <c r="E210" s="240">
        <v>91</v>
      </c>
      <c r="F210" s="240">
        <v>0</v>
      </c>
      <c r="G210" s="240">
        <v>0</v>
      </c>
      <c r="H210" s="240">
        <v>0</v>
      </c>
    </row>
    <row r="211" spans="2:8" ht="11.25" customHeight="1">
      <c r="B211" s="238" t="s">
        <v>374</v>
      </c>
      <c r="C211" s="239">
        <v>7</v>
      </c>
      <c r="D211" s="116">
        <v>4.6107232248715581E-2</v>
      </c>
      <c r="E211" s="240">
        <v>7</v>
      </c>
      <c r="F211" s="240">
        <v>0</v>
      </c>
      <c r="G211" s="240">
        <v>0</v>
      </c>
      <c r="H211" s="240">
        <v>0</v>
      </c>
    </row>
    <row r="212" spans="2:8" ht="24">
      <c r="B212" s="238" t="s">
        <v>375</v>
      </c>
      <c r="C212" s="239">
        <v>14</v>
      </c>
      <c r="D212" s="116">
        <v>9.2214464497431162E-2</v>
      </c>
      <c r="E212" s="240">
        <v>14</v>
      </c>
      <c r="F212" s="240">
        <v>0</v>
      </c>
      <c r="G212" s="240">
        <v>0</v>
      </c>
      <c r="H212" s="240">
        <v>0</v>
      </c>
    </row>
    <row r="213" spans="2:8">
      <c r="B213" s="238" t="s">
        <v>376</v>
      </c>
      <c r="C213" s="239">
        <v>5</v>
      </c>
      <c r="D213" s="116">
        <v>3.2933737320511129E-2</v>
      </c>
      <c r="E213" s="240">
        <v>5</v>
      </c>
      <c r="F213" s="240">
        <v>0</v>
      </c>
      <c r="G213" s="240">
        <v>0</v>
      </c>
      <c r="H213" s="240">
        <v>0</v>
      </c>
    </row>
    <row r="214" spans="2:8">
      <c r="B214" s="238" t="s">
        <v>377</v>
      </c>
      <c r="C214" s="239">
        <v>99</v>
      </c>
      <c r="D214" s="116">
        <v>0.65208799894612046</v>
      </c>
      <c r="E214" s="240">
        <v>99</v>
      </c>
      <c r="F214" s="240">
        <v>0</v>
      </c>
      <c r="G214" s="240">
        <v>0</v>
      </c>
      <c r="H214" s="240">
        <v>0</v>
      </c>
    </row>
    <row r="215" spans="2:8" ht="24">
      <c r="B215" s="238" t="s">
        <v>378</v>
      </c>
      <c r="C215" s="239">
        <v>25</v>
      </c>
      <c r="D215" s="116">
        <v>0.16466868660255568</v>
      </c>
      <c r="E215" s="240">
        <v>25</v>
      </c>
      <c r="F215" s="240">
        <v>0</v>
      </c>
      <c r="G215" s="240">
        <v>0</v>
      </c>
      <c r="H215" s="240">
        <v>0</v>
      </c>
    </row>
    <row r="216" spans="2:8" ht="24">
      <c r="B216" s="238" t="s">
        <v>379</v>
      </c>
      <c r="C216" s="239">
        <v>2</v>
      </c>
      <c r="D216" s="116">
        <v>1.3173494928204452E-2</v>
      </c>
      <c r="E216" s="240">
        <v>2</v>
      </c>
      <c r="F216" s="240">
        <v>0</v>
      </c>
      <c r="G216" s="240">
        <v>0</v>
      </c>
      <c r="H216" s="240">
        <v>0</v>
      </c>
    </row>
    <row r="217" spans="2:8">
      <c r="B217" s="238" t="s">
        <v>950</v>
      </c>
      <c r="C217" s="239">
        <v>1</v>
      </c>
      <c r="D217" s="116">
        <v>6.5867474641022258E-3</v>
      </c>
      <c r="E217" s="240">
        <v>1</v>
      </c>
      <c r="F217" s="240">
        <v>0</v>
      </c>
      <c r="G217" s="240">
        <v>0</v>
      </c>
      <c r="H217" s="240">
        <v>0</v>
      </c>
    </row>
    <row r="218" spans="2:8">
      <c r="B218" s="238" t="s">
        <v>380</v>
      </c>
      <c r="C218" s="239">
        <v>24</v>
      </c>
      <c r="D218" s="116">
        <v>0.15808193913845345</v>
      </c>
      <c r="E218" s="240">
        <v>24</v>
      </c>
      <c r="F218" s="240">
        <v>0</v>
      </c>
      <c r="G218" s="240">
        <v>0</v>
      </c>
      <c r="H218" s="240">
        <v>0</v>
      </c>
    </row>
    <row r="219" spans="2:8" ht="24">
      <c r="B219" s="238" t="s">
        <v>381</v>
      </c>
      <c r="C219" s="239">
        <v>8</v>
      </c>
      <c r="D219" s="116">
        <v>5.2693979712817807E-2</v>
      </c>
      <c r="E219" s="240">
        <v>8</v>
      </c>
      <c r="F219" s="240">
        <v>0</v>
      </c>
      <c r="G219" s="240">
        <v>0</v>
      </c>
      <c r="H219" s="240">
        <v>0</v>
      </c>
    </row>
    <row r="220" spans="2:8" ht="24">
      <c r="B220" s="238" t="s">
        <v>382</v>
      </c>
      <c r="C220" s="239">
        <v>19</v>
      </c>
      <c r="D220" s="116">
        <v>0.12514820181794228</v>
      </c>
      <c r="E220" s="240">
        <v>19</v>
      </c>
      <c r="F220" s="240">
        <v>0</v>
      </c>
      <c r="G220" s="240">
        <v>0</v>
      </c>
      <c r="H220" s="240">
        <v>0</v>
      </c>
    </row>
    <row r="221" spans="2:8">
      <c r="B221" s="416" t="s">
        <v>383</v>
      </c>
      <c r="C221" s="414">
        <v>125</v>
      </c>
      <c r="D221" s="415">
        <v>0.82334343301277824</v>
      </c>
      <c r="E221" s="417">
        <v>123</v>
      </c>
      <c r="F221" s="417">
        <v>2</v>
      </c>
      <c r="G221" s="417">
        <v>0</v>
      </c>
      <c r="H221" s="417">
        <v>0</v>
      </c>
    </row>
    <row r="222" spans="2:8" ht="24">
      <c r="B222" s="413" t="s">
        <v>384</v>
      </c>
      <c r="C222" s="239">
        <v>41</v>
      </c>
      <c r="D222" s="116">
        <v>0.27005664602819124</v>
      </c>
      <c r="E222" s="29">
        <v>39</v>
      </c>
      <c r="F222" s="29">
        <v>2</v>
      </c>
      <c r="G222" s="29">
        <v>0</v>
      </c>
      <c r="H222" s="29">
        <v>0</v>
      </c>
    </row>
    <row r="223" spans="2:8">
      <c r="B223" s="418" t="s">
        <v>716</v>
      </c>
      <c r="C223" s="411">
        <v>15182</v>
      </c>
      <c r="D223" s="412">
        <v>100</v>
      </c>
      <c r="E223" s="411">
        <v>15092</v>
      </c>
      <c r="F223" s="411">
        <v>64</v>
      </c>
      <c r="G223" s="411">
        <v>5</v>
      </c>
      <c r="H223" s="411">
        <v>21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A63" sqref="A63"/>
    </sheetView>
  </sheetViews>
  <sheetFormatPr baseColWidth="10" defaultRowHeight="15"/>
  <cols>
    <col min="2" max="2" customWidth="true" width="15.5703125" collapsed="false"/>
  </cols>
  <sheetData>
    <row r="1" spans="1:11">
      <c r="B1" s="4"/>
      <c r="C1" s="4"/>
      <c r="D1" s="4"/>
      <c r="E1" s="4"/>
      <c r="F1" s="4"/>
      <c r="G1" s="4"/>
      <c r="H1" s="4"/>
    </row>
    <row r="2" spans="1:11">
      <c r="A2" s="395"/>
      <c r="B2" s="463" t="s">
        <v>785</v>
      </c>
      <c r="C2" s="463"/>
      <c r="D2" s="463"/>
      <c r="E2" s="463"/>
      <c r="F2" s="463"/>
      <c r="G2" s="463"/>
      <c r="H2" s="463"/>
      <c r="J2" s="299"/>
      <c r="K2" s="25"/>
    </row>
    <row r="3" spans="1:11">
      <c r="B3" s="334" t="s">
        <v>784</v>
      </c>
      <c r="C3" s="339" t="s">
        <v>720</v>
      </c>
      <c r="D3" s="339" t="s">
        <v>721</v>
      </c>
      <c r="E3" s="332" t="s">
        <v>1</v>
      </c>
      <c r="F3" s="332" t="s">
        <v>2</v>
      </c>
      <c r="G3" s="332" t="s">
        <v>3</v>
      </c>
      <c r="H3" s="332" t="s">
        <v>4</v>
      </c>
    </row>
    <row r="4" spans="1:11" ht="15.75" customHeight="1">
      <c r="B4" s="118" t="s">
        <v>772</v>
      </c>
      <c r="C4" s="121">
        <v>1187</v>
      </c>
      <c r="D4" s="122">
        <v>7.8184692398893434</v>
      </c>
      <c r="E4" s="119">
        <v>1178</v>
      </c>
      <c r="F4" s="120">
        <v>6</v>
      </c>
      <c r="G4" s="120">
        <v>0</v>
      </c>
      <c r="H4" s="120">
        <v>3</v>
      </c>
    </row>
    <row r="5" spans="1:11">
      <c r="B5" s="118" t="s">
        <v>773</v>
      </c>
      <c r="C5" s="121">
        <v>1362</v>
      </c>
      <c r="D5" s="122">
        <v>8.9711500461072315</v>
      </c>
      <c r="E5" s="119">
        <v>1355</v>
      </c>
      <c r="F5" s="120">
        <v>3</v>
      </c>
      <c r="G5" s="120">
        <v>0</v>
      </c>
      <c r="H5" s="120">
        <v>4</v>
      </c>
    </row>
    <row r="6" spans="1:11">
      <c r="B6" s="118" t="s">
        <v>774</v>
      </c>
      <c r="C6" s="121">
        <v>1215</v>
      </c>
      <c r="D6" s="122">
        <v>8.0028981688842045</v>
      </c>
      <c r="E6" s="119">
        <v>1206</v>
      </c>
      <c r="F6" s="120">
        <v>8</v>
      </c>
      <c r="G6" s="120">
        <v>0</v>
      </c>
      <c r="H6" s="120">
        <v>1</v>
      </c>
    </row>
    <row r="7" spans="1:11">
      <c r="B7" s="118" t="s">
        <v>775</v>
      </c>
      <c r="C7" s="121">
        <v>1344</v>
      </c>
      <c r="D7" s="122">
        <v>8.852588591753392</v>
      </c>
      <c r="E7" s="119">
        <v>1336</v>
      </c>
      <c r="F7" s="120">
        <v>6</v>
      </c>
      <c r="G7" s="120">
        <v>2</v>
      </c>
      <c r="H7" s="120">
        <v>0</v>
      </c>
    </row>
    <row r="8" spans="1:11">
      <c r="B8" s="118" t="s">
        <v>776</v>
      </c>
      <c r="C8" s="121">
        <v>1457</v>
      </c>
      <c r="D8" s="122">
        <v>9.5968910551969433</v>
      </c>
      <c r="E8" s="119">
        <v>1449</v>
      </c>
      <c r="F8" s="120">
        <v>7</v>
      </c>
      <c r="G8" s="120">
        <v>0</v>
      </c>
      <c r="H8" s="120">
        <v>1</v>
      </c>
    </row>
    <row r="9" spans="1:11">
      <c r="B9" s="118" t="s">
        <v>777</v>
      </c>
      <c r="C9" s="121">
        <v>1299</v>
      </c>
      <c r="D9" s="122">
        <v>8.5561849558687921</v>
      </c>
      <c r="E9" s="119">
        <v>1292</v>
      </c>
      <c r="F9" s="120">
        <v>6</v>
      </c>
      <c r="G9" s="120">
        <v>0</v>
      </c>
      <c r="H9" s="120">
        <v>1</v>
      </c>
    </row>
    <row r="10" spans="1:11">
      <c r="B10" s="118" t="s">
        <v>778</v>
      </c>
      <c r="C10" s="121">
        <v>1290</v>
      </c>
      <c r="D10" s="122">
        <v>8.4969042286918715</v>
      </c>
      <c r="E10" s="119">
        <v>1283</v>
      </c>
      <c r="F10" s="120">
        <v>5</v>
      </c>
      <c r="G10" s="120">
        <v>2</v>
      </c>
      <c r="H10" s="120">
        <v>0</v>
      </c>
    </row>
    <row r="11" spans="1:11">
      <c r="B11" s="118" t="s">
        <v>779</v>
      </c>
      <c r="C11" s="121">
        <v>1210</v>
      </c>
      <c r="D11" s="122">
        <v>7.9699644315636933</v>
      </c>
      <c r="E11" s="119">
        <v>1200</v>
      </c>
      <c r="F11" s="120">
        <v>6</v>
      </c>
      <c r="G11" s="120">
        <v>1</v>
      </c>
      <c r="H11" s="120">
        <v>3</v>
      </c>
    </row>
    <row r="12" spans="1:11">
      <c r="B12" s="118" t="s">
        <v>780</v>
      </c>
      <c r="C12" s="121">
        <v>1238</v>
      </c>
      <c r="D12" s="122">
        <v>8.1543933605585561</v>
      </c>
      <c r="E12" s="119">
        <v>1234</v>
      </c>
      <c r="F12" s="120">
        <v>2</v>
      </c>
      <c r="G12" s="120">
        <v>0</v>
      </c>
      <c r="H12" s="120">
        <v>2</v>
      </c>
    </row>
    <row r="13" spans="1:11">
      <c r="B13" s="118" t="s">
        <v>781</v>
      </c>
      <c r="C13" s="121">
        <v>1260</v>
      </c>
      <c r="D13" s="122">
        <v>8.2993018047688043</v>
      </c>
      <c r="E13" s="119">
        <v>1256</v>
      </c>
      <c r="F13" s="120">
        <v>1</v>
      </c>
      <c r="G13" s="120">
        <v>0</v>
      </c>
      <c r="H13" s="120">
        <v>3</v>
      </c>
    </row>
    <row r="14" spans="1:11">
      <c r="B14" s="118" t="s">
        <v>782</v>
      </c>
      <c r="C14" s="121">
        <v>1309</v>
      </c>
      <c r="D14" s="122">
        <v>8.6220524305098145</v>
      </c>
      <c r="E14" s="119">
        <v>1302</v>
      </c>
      <c r="F14" s="120">
        <v>6</v>
      </c>
      <c r="G14" s="120">
        <v>0</v>
      </c>
      <c r="H14" s="120">
        <v>1</v>
      </c>
    </row>
    <row r="15" spans="1:11">
      <c r="B15" s="118" t="s">
        <v>783</v>
      </c>
      <c r="C15" s="121">
        <v>1011</v>
      </c>
      <c r="D15" s="122">
        <v>6.6592016862073518</v>
      </c>
      <c r="E15" s="119">
        <v>1001</v>
      </c>
      <c r="F15" s="120">
        <v>8</v>
      </c>
      <c r="G15" s="120">
        <v>0</v>
      </c>
      <c r="H15" s="120">
        <v>2</v>
      </c>
    </row>
    <row r="16" spans="1:11">
      <c r="B16" s="123" t="s">
        <v>716</v>
      </c>
      <c r="C16" s="124">
        <v>15182</v>
      </c>
      <c r="D16" s="122">
        <v>100</v>
      </c>
      <c r="E16" s="124">
        <v>15092</v>
      </c>
      <c r="F16" s="125">
        <v>64</v>
      </c>
      <c r="G16" s="125">
        <v>5</v>
      </c>
      <c r="H16" s="125">
        <v>21</v>
      </c>
    </row>
    <row r="17" spans="1:8" ht="16.5" customHeight="1">
      <c r="B17" s="335"/>
      <c r="C17" s="336"/>
      <c r="D17" s="337"/>
      <c r="E17" s="336"/>
      <c r="F17" s="338"/>
      <c r="G17" s="338"/>
      <c r="H17" s="338"/>
    </row>
    <row r="18" spans="1:8" ht="15" customHeight="1">
      <c r="B18" s="248"/>
      <c r="C18" s="244"/>
      <c r="D18" s="245"/>
      <c r="E18" s="245"/>
      <c r="F18" s="245"/>
      <c r="G18" s="245"/>
      <c r="H18" s="245"/>
    </row>
    <row r="19" spans="1:8">
      <c r="B19" s="248"/>
      <c r="C19" s="248"/>
      <c r="D19" s="245"/>
      <c r="E19" s="245"/>
      <c r="F19" s="245"/>
      <c r="G19" s="245"/>
      <c r="H19" s="245"/>
    </row>
    <row r="20" spans="1:8">
      <c r="A20" s="395"/>
      <c r="B20" s="463" t="s">
        <v>786</v>
      </c>
      <c r="C20" s="463"/>
      <c r="D20" s="463"/>
      <c r="E20" s="463"/>
      <c r="F20" s="463"/>
      <c r="G20" s="463"/>
      <c r="H20" s="463"/>
    </row>
    <row r="21" spans="1:8">
      <c r="B21" s="340" t="s">
        <v>787</v>
      </c>
      <c r="C21" s="341" t="s">
        <v>720</v>
      </c>
      <c r="D21" s="341" t="s">
        <v>721</v>
      </c>
      <c r="E21" s="342" t="s">
        <v>1</v>
      </c>
      <c r="F21" s="342" t="s">
        <v>2</v>
      </c>
      <c r="G21" s="342" t="s">
        <v>3</v>
      </c>
      <c r="H21" s="342" t="s">
        <v>4</v>
      </c>
    </row>
    <row r="22" spans="1:8">
      <c r="B22" s="126" t="s">
        <v>388</v>
      </c>
      <c r="C22" s="121">
        <v>3420</v>
      </c>
      <c r="D22" s="122">
        <v>22.526676327229612</v>
      </c>
      <c r="E22" s="127">
        <v>3398</v>
      </c>
      <c r="F22" s="120">
        <v>14</v>
      </c>
      <c r="G22" s="120">
        <v>1</v>
      </c>
      <c r="H22" s="120">
        <v>7</v>
      </c>
    </row>
    <row r="23" spans="1:8">
      <c r="B23" s="126" t="s">
        <v>389</v>
      </c>
      <c r="C23" s="121">
        <v>2706</v>
      </c>
      <c r="D23" s="122">
        <v>17.823738637860625</v>
      </c>
      <c r="E23" s="127">
        <v>2691</v>
      </c>
      <c r="F23" s="120">
        <v>10</v>
      </c>
      <c r="G23" s="120">
        <v>0</v>
      </c>
      <c r="H23" s="120">
        <v>5</v>
      </c>
    </row>
    <row r="24" spans="1:8">
      <c r="B24" s="126" t="s">
        <v>390</v>
      </c>
      <c r="C24" s="121">
        <v>2670</v>
      </c>
      <c r="D24" s="122">
        <v>17.586615729152943</v>
      </c>
      <c r="E24" s="127">
        <v>2650</v>
      </c>
      <c r="F24" s="120">
        <v>15</v>
      </c>
      <c r="G24" s="120">
        <v>1</v>
      </c>
      <c r="H24" s="120">
        <v>4</v>
      </c>
    </row>
    <row r="25" spans="1:8">
      <c r="B25" s="126" t="s">
        <v>391</v>
      </c>
      <c r="C25" s="121">
        <v>2574</v>
      </c>
      <c r="D25" s="122">
        <v>16.954287972599129</v>
      </c>
      <c r="E25" s="127">
        <v>2561</v>
      </c>
      <c r="F25" s="120">
        <v>8</v>
      </c>
      <c r="G25" s="120">
        <v>1</v>
      </c>
      <c r="H25" s="120">
        <v>4</v>
      </c>
    </row>
    <row r="26" spans="1:8">
      <c r="B26" s="126" t="s">
        <v>392</v>
      </c>
      <c r="C26" s="121">
        <v>2384</v>
      </c>
      <c r="D26" s="122">
        <v>15.702805954419707</v>
      </c>
      <c r="E26" s="127">
        <v>2372</v>
      </c>
      <c r="F26" s="120">
        <v>11</v>
      </c>
      <c r="G26" s="120">
        <v>1</v>
      </c>
      <c r="H26" s="120">
        <v>0</v>
      </c>
    </row>
    <row r="27" spans="1:8">
      <c r="B27" s="126" t="s">
        <v>393</v>
      </c>
      <c r="C27" s="121">
        <v>1026</v>
      </c>
      <c r="D27" s="122">
        <v>6.7580028981688844</v>
      </c>
      <c r="E27" s="127">
        <v>1022</v>
      </c>
      <c r="F27" s="120">
        <v>3</v>
      </c>
      <c r="G27" s="120">
        <v>0</v>
      </c>
      <c r="H27" s="120">
        <v>1</v>
      </c>
    </row>
    <row r="28" spans="1:8">
      <c r="B28" s="126" t="s">
        <v>394</v>
      </c>
      <c r="C28" s="121">
        <v>402</v>
      </c>
      <c r="D28" s="122">
        <v>2.6478724805690952</v>
      </c>
      <c r="E28" s="127">
        <v>398</v>
      </c>
      <c r="F28" s="120">
        <v>3</v>
      </c>
      <c r="G28" s="120">
        <v>1</v>
      </c>
      <c r="H28" s="120">
        <v>0</v>
      </c>
    </row>
    <row r="29" spans="1:8">
      <c r="B29" s="128" t="s">
        <v>716</v>
      </c>
      <c r="C29" s="129">
        <v>15182</v>
      </c>
      <c r="D29" s="130">
        <v>100</v>
      </c>
      <c r="E29" s="131">
        <v>15092</v>
      </c>
      <c r="F29" s="132">
        <v>64</v>
      </c>
      <c r="G29" s="132">
        <v>5</v>
      </c>
      <c r="H29" s="132">
        <v>21</v>
      </c>
    </row>
    <row r="30" spans="1:8">
      <c r="B30" s="4"/>
      <c r="C30" s="4"/>
      <c r="D30" s="4"/>
      <c r="E30" s="4"/>
      <c r="F30" s="4"/>
      <c r="G30" s="4"/>
      <c r="H30" s="4"/>
    </row>
    <row r="31" spans="1:8" ht="15" customHeight="1">
      <c r="B31" s="117"/>
      <c r="C31" s="117"/>
      <c r="D31" s="117"/>
      <c r="E31" s="117"/>
      <c r="F31" s="117"/>
      <c r="G31" s="117"/>
      <c r="H31" s="117"/>
    </row>
    <row r="32" spans="1:8">
      <c r="B32" s="4"/>
      <c r="C32" s="4"/>
      <c r="D32" s="4"/>
      <c r="E32" s="4"/>
      <c r="F32" s="4"/>
      <c r="G32" s="4"/>
      <c r="H32" s="4"/>
    </row>
    <row r="33" spans="1:16">
      <c r="A33" s="395"/>
      <c r="B33" s="464" t="s">
        <v>788</v>
      </c>
      <c r="C33" s="465"/>
      <c r="D33" s="465"/>
      <c r="E33" s="465"/>
      <c r="F33" s="465"/>
      <c r="G33" s="465"/>
      <c r="H33" s="466"/>
      <c r="J33" s="246"/>
      <c r="K33" s="246"/>
      <c r="L33" s="246"/>
      <c r="M33" s="246"/>
      <c r="N33" s="246"/>
      <c r="O33" s="246"/>
      <c r="P33" s="246"/>
    </row>
    <row r="34" spans="1:16">
      <c r="B34" s="334" t="s">
        <v>789</v>
      </c>
      <c r="C34" s="343" t="s">
        <v>720</v>
      </c>
      <c r="D34" s="343" t="s">
        <v>721</v>
      </c>
      <c r="E34" s="332" t="s">
        <v>1</v>
      </c>
      <c r="F34" s="332" t="s">
        <v>2</v>
      </c>
      <c r="G34" s="332" t="s">
        <v>3</v>
      </c>
      <c r="H34" s="332" t="s">
        <v>4</v>
      </c>
      <c r="J34" s="241"/>
      <c r="K34" s="242"/>
      <c r="L34" s="242"/>
      <c r="M34" s="242"/>
      <c r="N34" s="242"/>
      <c r="O34" s="242"/>
      <c r="P34" s="242"/>
    </row>
    <row r="35" spans="1:16" ht="15.75" customHeight="1">
      <c r="B35" s="133" t="s">
        <v>395</v>
      </c>
      <c r="C35" s="121">
        <v>210</v>
      </c>
      <c r="D35" s="122">
        <v>1.3832169674614674</v>
      </c>
      <c r="E35" s="119">
        <v>206</v>
      </c>
      <c r="F35" s="120">
        <v>4</v>
      </c>
      <c r="G35" s="120">
        <v>0</v>
      </c>
      <c r="H35" s="120">
        <v>0</v>
      </c>
      <c r="J35" s="247"/>
      <c r="K35" s="247"/>
      <c r="L35" s="247"/>
      <c r="M35" s="247"/>
      <c r="N35" s="247"/>
      <c r="O35" s="247"/>
      <c r="P35" s="247"/>
    </row>
    <row r="36" spans="1:16">
      <c r="B36" s="133" t="s">
        <v>396</v>
      </c>
      <c r="C36" s="121">
        <v>187</v>
      </c>
      <c r="D36" s="122">
        <v>1.2317217757871164</v>
      </c>
      <c r="E36" s="119">
        <v>187</v>
      </c>
      <c r="F36" s="120">
        <v>0</v>
      </c>
      <c r="G36" s="120">
        <v>0</v>
      </c>
      <c r="H36" s="120">
        <v>0</v>
      </c>
      <c r="J36" s="247"/>
      <c r="K36" s="247"/>
      <c r="L36" s="243"/>
      <c r="M36" s="243"/>
      <c r="N36" s="243"/>
      <c r="O36" s="243"/>
      <c r="P36" s="247"/>
    </row>
    <row r="37" spans="1:16">
      <c r="B37" s="133" t="s">
        <v>397</v>
      </c>
      <c r="C37" s="121">
        <v>167</v>
      </c>
      <c r="D37" s="122">
        <v>1.0999868265050718</v>
      </c>
      <c r="E37" s="119">
        <v>165</v>
      </c>
      <c r="F37" s="120">
        <v>2</v>
      </c>
      <c r="G37" s="120">
        <v>0</v>
      </c>
      <c r="H37" s="120">
        <v>0</v>
      </c>
      <c r="J37" s="248"/>
      <c r="K37" s="249"/>
      <c r="L37" s="245"/>
      <c r="M37" s="245"/>
      <c r="N37" s="245"/>
      <c r="O37" s="245"/>
      <c r="P37" s="245"/>
    </row>
    <row r="38" spans="1:16">
      <c r="B38" s="133" t="s">
        <v>398</v>
      </c>
      <c r="C38" s="121">
        <v>142</v>
      </c>
      <c r="D38" s="122">
        <v>0.93531813990251622</v>
      </c>
      <c r="E38" s="119">
        <v>141</v>
      </c>
      <c r="F38" s="120">
        <v>0</v>
      </c>
      <c r="G38" s="120">
        <v>0</v>
      </c>
      <c r="H38" s="120">
        <v>1</v>
      </c>
      <c r="J38" s="248"/>
      <c r="K38" s="249"/>
      <c r="L38" s="245"/>
      <c r="M38" s="245"/>
      <c r="N38" s="245"/>
      <c r="O38" s="245"/>
      <c r="P38" s="245"/>
    </row>
    <row r="39" spans="1:16">
      <c r="B39" s="133" t="s">
        <v>399</v>
      </c>
      <c r="C39" s="121">
        <v>123</v>
      </c>
      <c r="D39" s="122">
        <v>0.81016993808457394</v>
      </c>
      <c r="E39" s="119">
        <v>122</v>
      </c>
      <c r="F39" s="120">
        <v>1</v>
      </c>
      <c r="G39" s="120">
        <v>0</v>
      </c>
      <c r="H39" s="120">
        <v>0</v>
      </c>
      <c r="J39" s="248"/>
      <c r="K39" s="249"/>
      <c r="L39" s="245"/>
      <c r="M39" s="245"/>
      <c r="N39" s="245"/>
      <c r="O39" s="245"/>
      <c r="P39" s="245"/>
    </row>
    <row r="40" spans="1:16">
      <c r="B40" s="133" t="s">
        <v>400</v>
      </c>
      <c r="C40" s="121">
        <v>141</v>
      </c>
      <c r="D40" s="122">
        <v>0.92873139243841385</v>
      </c>
      <c r="E40" s="119">
        <v>140</v>
      </c>
      <c r="F40" s="120">
        <v>1</v>
      </c>
      <c r="G40" s="120">
        <v>0</v>
      </c>
      <c r="H40" s="120">
        <v>0</v>
      </c>
      <c r="J40" s="248"/>
      <c r="K40" s="249"/>
      <c r="L40" s="245"/>
      <c r="M40" s="245"/>
      <c r="N40" s="245"/>
      <c r="O40" s="245"/>
      <c r="P40" s="245"/>
    </row>
    <row r="41" spans="1:16">
      <c r="B41" s="133" t="s">
        <v>401</v>
      </c>
      <c r="C41" s="121">
        <v>317</v>
      </c>
      <c r="D41" s="122">
        <v>2.0879989461204058</v>
      </c>
      <c r="E41" s="119">
        <v>314</v>
      </c>
      <c r="F41" s="120">
        <v>3</v>
      </c>
      <c r="G41" s="120">
        <v>0</v>
      </c>
      <c r="H41" s="120">
        <v>0</v>
      </c>
      <c r="J41" s="248"/>
      <c r="K41" s="249"/>
      <c r="L41" s="245"/>
      <c r="M41" s="245"/>
      <c r="N41" s="245"/>
      <c r="O41" s="245"/>
      <c r="P41" s="245"/>
    </row>
    <row r="42" spans="1:16">
      <c r="B42" s="133" t="s">
        <v>402</v>
      </c>
      <c r="C42" s="121">
        <v>902</v>
      </c>
      <c r="D42" s="122">
        <v>5.9412462126202081</v>
      </c>
      <c r="E42" s="119">
        <v>895</v>
      </c>
      <c r="F42" s="120">
        <v>5</v>
      </c>
      <c r="G42" s="120">
        <v>0</v>
      </c>
      <c r="H42" s="120">
        <v>2</v>
      </c>
      <c r="J42" s="248"/>
      <c r="K42" s="249"/>
      <c r="L42" s="245"/>
      <c r="M42" s="245"/>
      <c r="N42" s="245"/>
      <c r="O42" s="245"/>
      <c r="P42" s="245"/>
    </row>
    <row r="43" spans="1:16">
      <c r="B43" s="133" t="s">
        <v>403</v>
      </c>
      <c r="C43" s="121">
        <v>1408</v>
      </c>
      <c r="D43" s="122">
        <v>9.2741404294559349</v>
      </c>
      <c r="E43" s="119">
        <v>1400</v>
      </c>
      <c r="F43" s="120">
        <v>8</v>
      </c>
      <c r="G43" s="120">
        <v>0</v>
      </c>
      <c r="H43" s="120">
        <v>0</v>
      </c>
      <c r="J43" s="248"/>
      <c r="K43" s="249"/>
      <c r="L43" s="245"/>
      <c r="M43" s="245"/>
      <c r="N43" s="245"/>
      <c r="O43" s="245"/>
      <c r="P43" s="245"/>
    </row>
    <row r="44" spans="1:16">
      <c r="B44" s="133" t="s">
        <v>385</v>
      </c>
      <c r="C44" s="121">
        <v>2019</v>
      </c>
      <c r="D44" s="122">
        <v>13.298643130022395</v>
      </c>
      <c r="E44" s="119">
        <v>2013</v>
      </c>
      <c r="F44" s="120">
        <v>3</v>
      </c>
      <c r="G44" s="120">
        <v>2</v>
      </c>
      <c r="H44" s="120">
        <v>1</v>
      </c>
      <c r="J44" s="248"/>
      <c r="K44" s="249"/>
      <c r="L44" s="245"/>
      <c r="M44" s="245"/>
      <c r="N44" s="245"/>
      <c r="O44" s="245"/>
      <c r="P44" s="245"/>
    </row>
    <row r="45" spans="1:16">
      <c r="B45" s="133" t="s">
        <v>386</v>
      </c>
      <c r="C45" s="121">
        <v>1769</v>
      </c>
      <c r="D45" s="122">
        <v>11.651956263996837</v>
      </c>
      <c r="E45" s="119">
        <v>1757</v>
      </c>
      <c r="F45" s="120">
        <v>11</v>
      </c>
      <c r="G45" s="120">
        <v>0</v>
      </c>
      <c r="H45" s="120">
        <v>1</v>
      </c>
      <c r="J45" s="248"/>
      <c r="K45" s="249"/>
      <c r="L45" s="245"/>
      <c r="M45" s="245"/>
      <c r="N45" s="245"/>
      <c r="O45" s="245"/>
      <c r="P45" s="245"/>
    </row>
    <row r="46" spans="1:16">
      <c r="B46" s="133" t="s">
        <v>387</v>
      </c>
      <c r="C46" s="121">
        <v>1964</v>
      </c>
      <c r="D46" s="122">
        <v>12.936372019496773</v>
      </c>
      <c r="E46" s="119">
        <v>1958</v>
      </c>
      <c r="F46" s="120">
        <v>5</v>
      </c>
      <c r="G46" s="120">
        <v>0</v>
      </c>
      <c r="H46" s="120">
        <v>1</v>
      </c>
      <c r="J46" s="248"/>
      <c r="K46" s="249"/>
      <c r="L46" s="245"/>
      <c r="M46" s="245"/>
      <c r="N46" s="245"/>
      <c r="O46" s="245"/>
      <c r="P46" s="245"/>
    </row>
    <row r="47" spans="1:16">
      <c r="B47" s="133" t="s">
        <v>404</v>
      </c>
      <c r="C47" s="121">
        <v>1028</v>
      </c>
      <c r="D47" s="122">
        <v>6.7711763930970896</v>
      </c>
      <c r="E47" s="119">
        <v>1023</v>
      </c>
      <c r="F47" s="120">
        <v>3</v>
      </c>
      <c r="G47" s="120">
        <v>1</v>
      </c>
      <c r="H47" s="120">
        <v>1</v>
      </c>
      <c r="J47" s="248"/>
      <c r="K47" s="249"/>
      <c r="L47" s="245"/>
      <c r="M47" s="245"/>
      <c r="N47" s="245"/>
      <c r="O47" s="245"/>
      <c r="P47" s="245"/>
    </row>
    <row r="48" spans="1:16">
      <c r="B48" s="133" t="s">
        <v>405</v>
      </c>
      <c r="C48" s="121">
        <v>485</v>
      </c>
      <c r="D48" s="122">
        <v>3.1945725200895794</v>
      </c>
      <c r="E48" s="119">
        <v>481</v>
      </c>
      <c r="F48" s="120">
        <v>2</v>
      </c>
      <c r="G48" s="120">
        <v>0</v>
      </c>
      <c r="H48" s="120">
        <v>2</v>
      </c>
      <c r="J48" s="248"/>
      <c r="K48" s="249"/>
      <c r="L48" s="245"/>
      <c r="M48" s="245"/>
      <c r="N48" s="245"/>
      <c r="O48" s="245"/>
      <c r="P48" s="245"/>
    </row>
    <row r="49" spans="1:16">
      <c r="B49" s="133" t="s">
        <v>406</v>
      </c>
      <c r="C49" s="121">
        <v>529</v>
      </c>
      <c r="D49" s="122">
        <v>3.4843894085100775</v>
      </c>
      <c r="E49" s="119">
        <v>526</v>
      </c>
      <c r="F49" s="120">
        <v>2</v>
      </c>
      <c r="G49" s="120">
        <v>0</v>
      </c>
      <c r="H49" s="120">
        <v>1</v>
      </c>
      <c r="J49" s="248"/>
      <c r="K49" s="249"/>
      <c r="L49" s="245"/>
      <c r="M49" s="245"/>
      <c r="N49" s="245"/>
      <c r="O49" s="245"/>
      <c r="P49" s="245"/>
    </row>
    <row r="50" spans="1:16">
      <c r="B50" s="133" t="s">
        <v>407</v>
      </c>
      <c r="C50" s="121">
        <v>823</v>
      </c>
      <c r="D50" s="122">
        <v>5.4208931629561325</v>
      </c>
      <c r="E50" s="119">
        <v>816</v>
      </c>
      <c r="F50" s="120">
        <v>4</v>
      </c>
      <c r="G50" s="120">
        <v>0</v>
      </c>
      <c r="H50" s="120">
        <v>3</v>
      </c>
      <c r="J50" s="248"/>
      <c r="K50" s="249"/>
      <c r="L50" s="245"/>
      <c r="M50" s="245"/>
      <c r="N50" s="245"/>
      <c r="O50" s="245"/>
      <c r="P50" s="245"/>
    </row>
    <row r="51" spans="1:16">
      <c r="B51" s="133" t="s">
        <v>408</v>
      </c>
      <c r="C51" s="121">
        <v>916</v>
      </c>
      <c r="D51" s="122">
        <v>6.0334606771176391</v>
      </c>
      <c r="E51" s="119">
        <v>912</v>
      </c>
      <c r="F51" s="120">
        <v>2</v>
      </c>
      <c r="G51" s="120">
        <v>0</v>
      </c>
      <c r="H51" s="120">
        <v>2</v>
      </c>
      <c r="J51" s="248"/>
      <c r="K51" s="249"/>
      <c r="L51" s="245"/>
      <c r="M51" s="245"/>
      <c r="N51" s="245"/>
      <c r="O51" s="245"/>
      <c r="P51" s="245"/>
    </row>
    <row r="52" spans="1:16">
      <c r="B52" s="133" t="s">
        <v>409</v>
      </c>
      <c r="C52" s="121">
        <v>762</v>
      </c>
      <c r="D52" s="122">
        <v>5.0191015676458965</v>
      </c>
      <c r="E52" s="119">
        <v>759</v>
      </c>
      <c r="F52" s="120">
        <v>3</v>
      </c>
      <c r="G52" s="120">
        <v>0</v>
      </c>
      <c r="H52" s="120">
        <v>0</v>
      </c>
      <c r="J52" s="248"/>
      <c r="K52" s="249"/>
      <c r="L52" s="245"/>
      <c r="M52" s="245"/>
      <c r="N52" s="245"/>
      <c r="O52" s="245"/>
      <c r="P52" s="245"/>
    </row>
    <row r="53" spans="1:16">
      <c r="B53" s="133" t="s">
        <v>410</v>
      </c>
      <c r="C53" s="121">
        <v>415</v>
      </c>
      <c r="D53" s="122">
        <v>2.733500197602424</v>
      </c>
      <c r="E53" s="119">
        <v>410</v>
      </c>
      <c r="F53" s="120">
        <v>3</v>
      </c>
      <c r="G53" s="120">
        <v>1</v>
      </c>
      <c r="H53" s="120">
        <v>1</v>
      </c>
      <c r="J53" s="248"/>
      <c r="K53" s="249"/>
      <c r="L53" s="245"/>
      <c r="M53" s="245"/>
      <c r="N53" s="245"/>
      <c r="O53" s="245"/>
      <c r="P53" s="245"/>
    </row>
    <row r="54" spans="1:16">
      <c r="B54" s="133" t="s">
        <v>411</v>
      </c>
      <c r="C54" s="121">
        <v>295</v>
      </c>
      <c r="D54" s="122">
        <v>1.943090501910157</v>
      </c>
      <c r="E54" s="119">
        <v>294</v>
      </c>
      <c r="F54" s="120">
        <v>0</v>
      </c>
      <c r="G54" s="120">
        <v>0</v>
      </c>
      <c r="H54" s="120">
        <v>1</v>
      </c>
      <c r="J54" s="248"/>
      <c r="K54" s="249"/>
      <c r="L54" s="245"/>
      <c r="M54" s="245"/>
      <c r="N54" s="245"/>
      <c r="O54" s="245"/>
      <c r="P54" s="245"/>
    </row>
    <row r="55" spans="1:16">
      <c r="B55" s="133" t="s">
        <v>412</v>
      </c>
      <c r="C55" s="121">
        <v>211</v>
      </c>
      <c r="D55" s="122">
        <v>1.3898037149255698</v>
      </c>
      <c r="E55" s="119">
        <v>207</v>
      </c>
      <c r="F55" s="120">
        <v>1</v>
      </c>
      <c r="G55" s="120">
        <v>1</v>
      </c>
      <c r="H55" s="120">
        <v>2</v>
      </c>
      <c r="J55" s="248"/>
      <c r="K55" s="249"/>
      <c r="L55" s="245"/>
      <c r="M55" s="245"/>
      <c r="N55" s="245"/>
      <c r="O55" s="245"/>
      <c r="P55" s="245"/>
    </row>
    <row r="56" spans="1:16">
      <c r="B56" s="133" t="s">
        <v>413</v>
      </c>
      <c r="C56" s="121">
        <v>168</v>
      </c>
      <c r="D56" s="122">
        <v>1.106573573969174</v>
      </c>
      <c r="E56" s="119">
        <v>167</v>
      </c>
      <c r="F56" s="120">
        <v>1</v>
      </c>
      <c r="G56" s="120">
        <v>0</v>
      </c>
      <c r="H56" s="120">
        <v>0</v>
      </c>
      <c r="J56" s="248"/>
      <c r="K56" s="249"/>
      <c r="L56" s="245"/>
      <c r="M56" s="245"/>
      <c r="N56" s="245"/>
      <c r="O56" s="245"/>
      <c r="P56" s="245"/>
    </row>
    <row r="57" spans="1:16">
      <c r="B57" s="133" t="s">
        <v>414</v>
      </c>
      <c r="C57" s="121">
        <v>137</v>
      </c>
      <c r="D57" s="122">
        <v>0.90238440258200503</v>
      </c>
      <c r="E57" s="119">
        <v>136</v>
      </c>
      <c r="F57" s="120">
        <v>0</v>
      </c>
      <c r="G57" s="120">
        <v>0</v>
      </c>
      <c r="H57" s="120">
        <v>1</v>
      </c>
      <c r="J57" s="248"/>
      <c r="K57" s="249"/>
      <c r="L57" s="245"/>
      <c r="M57" s="245"/>
      <c r="N57" s="245"/>
      <c r="O57" s="245"/>
      <c r="P57" s="245"/>
    </row>
    <row r="58" spans="1:16">
      <c r="B58" s="133" t="s">
        <v>415</v>
      </c>
      <c r="C58" s="121">
        <v>64</v>
      </c>
      <c r="D58" s="122">
        <v>0.42155183770254245</v>
      </c>
      <c r="E58" s="119">
        <v>63</v>
      </c>
      <c r="F58" s="120">
        <v>0</v>
      </c>
      <c r="G58" s="120">
        <v>0</v>
      </c>
      <c r="H58" s="120">
        <v>1</v>
      </c>
      <c r="J58" s="248"/>
      <c r="K58" s="249"/>
      <c r="L58" s="245"/>
      <c r="M58" s="245"/>
      <c r="N58" s="245"/>
      <c r="O58" s="245"/>
      <c r="P58" s="245"/>
    </row>
    <row r="59" spans="1:16">
      <c r="B59" s="128" t="s">
        <v>716</v>
      </c>
      <c r="C59" s="129">
        <v>15182</v>
      </c>
      <c r="D59" s="130">
        <v>100</v>
      </c>
      <c r="E59" s="129">
        <v>15092</v>
      </c>
      <c r="F59" s="132">
        <v>64</v>
      </c>
      <c r="G59" s="132">
        <v>5</v>
      </c>
      <c r="H59" s="132">
        <v>21</v>
      </c>
      <c r="J59" s="248"/>
      <c r="K59" s="249"/>
      <c r="L59" s="245"/>
      <c r="M59" s="245"/>
      <c r="N59" s="245"/>
      <c r="O59" s="245"/>
      <c r="P59" s="245"/>
    </row>
    <row r="60" spans="1:16">
      <c r="B60" s="4"/>
      <c r="C60" s="4"/>
      <c r="D60" s="4"/>
      <c r="E60" s="4"/>
      <c r="F60" s="4"/>
      <c r="G60" s="4"/>
      <c r="H60" s="4"/>
      <c r="J60" s="248"/>
      <c r="K60" s="249"/>
      <c r="L60" s="245"/>
      <c r="M60" s="245"/>
      <c r="N60" s="245"/>
      <c r="O60" s="245"/>
      <c r="P60" s="245"/>
    </row>
    <row r="61" spans="1:16" ht="15" customHeight="1">
      <c r="B61" s="117"/>
      <c r="C61" s="117"/>
      <c r="D61" s="117"/>
      <c r="E61" s="117"/>
      <c r="F61" s="117"/>
      <c r="G61" s="117"/>
      <c r="H61" s="117"/>
      <c r="J61" s="248"/>
      <c r="K61" s="248"/>
      <c r="L61" s="245"/>
      <c r="M61" s="245"/>
      <c r="N61" s="245"/>
      <c r="O61" s="245"/>
      <c r="P61" s="245"/>
    </row>
    <row r="62" spans="1:16">
      <c r="B62" s="4"/>
      <c r="C62" s="4"/>
      <c r="D62" s="4"/>
      <c r="E62" s="4"/>
      <c r="F62" s="4"/>
      <c r="G62" s="4"/>
      <c r="H62" s="4"/>
      <c r="J62" s="246"/>
      <c r="K62" s="246"/>
      <c r="L62" s="246"/>
      <c r="M62" s="246"/>
      <c r="N62" s="246"/>
      <c r="O62" s="246"/>
      <c r="P62" s="246"/>
    </row>
    <row r="63" spans="1:16">
      <c r="A63" s="395"/>
      <c r="B63" s="134" t="s">
        <v>790</v>
      </c>
      <c r="C63" s="135"/>
      <c r="D63" s="135"/>
      <c r="E63" s="135"/>
      <c r="F63" s="135"/>
      <c r="G63" s="135"/>
      <c r="H63" s="135"/>
      <c r="J63" s="241"/>
      <c r="K63" s="242"/>
      <c r="L63" s="242"/>
      <c r="M63" s="242"/>
      <c r="N63" s="242"/>
      <c r="O63" s="242"/>
      <c r="P63" s="242"/>
    </row>
    <row r="64" spans="1:16">
      <c r="B64" s="12" t="s">
        <v>791</v>
      </c>
      <c r="C64" s="68" t="s">
        <v>720</v>
      </c>
      <c r="D64" s="68" t="s">
        <v>721</v>
      </c>
      <c r="E64" s="11" t="s">
        <v>1</v>
      </c>
      <c r="F64" s="11" t="s">
        <v>2</v>
      </c>
      <c r="G64" s="11" t="s">
        <v>3</v>
      </c>
      <c r="H64" s="11" t="s">
        <v>4</v>
      </c>
      <c r="J64" s="247"/>
      <c r="K64" s="247"/>
      <c r="L64" s="247"/>
      <c r="M64" s="247"/>
      <c r="N64" s="247"/>
      <c r="O64" s="247"/>
      <c r="P64" s="247"/>
    </row>
    <row r="65" spans="2:16" ht="15.75" customHeight="1">
      <c r="B65" s="133" t="s">
        <v>395</v>
      </c>
      <c r="C65" s="121">
        <v>2270</v>
      </c>
      <c r="D65" s="122">
        <v>14.951916743512053</v>
      </c>
      <c r="E65" s="119">
        <v>2251</v>
      </c>
      <c r="F65" s="120">
        <v>15</v>
      </c>
      <c r="G65" s="120">
        <v>1</v>
      </c>
      <c r="H65" s="120">
        <v>3</v>
      </c>
      <c r="J65" s="247"/>
      <c r="K65" s="247"/>
      <c r="L65" s="243"/>
      <c r="M65" s="243"/>
      <c r="N65" s="243"/>
      <c r="O65" s="243"/>
      <c r="P65" s="247"/>
    </row>
    <row r="66" spans="2:16">
      <c r="B66" s="133" t="s">
        <v>396</v>
      </c>
      <c r="C66" s="121">
        <v>2907</v>
      </c>
      <c r="D66" s="122">
        <v>19.147674878145171</v>
      </c>
      <c r="E66" s="119">
        <v>2893</v>
      </c>
      <c r="F66" s="120">
        <v>12</v>
      </c>
      <c r="G66" s="120">
        <v>0</v>
      </c>
      <c r="H66" s="120">
        <v>2</v>
      </c>
      <c r="J66" s="248"/>
      <c r="K66" s="249"/>
      <c r="L66" s="245"/>
      <c r="M66" s="245"/>
      <c r="N66" s="245"/>
      <c r="O66" s="245"/>
      <c r="P66" s="245"/>
    </row>
    <row r="67" spans="2:16">
      <c r="B67" s="133" t="s">
        <v>397</v>
      </c>
      <c r="C67" s="121">
        <v>2439</v>
      </c>
      <c r="D67" s="122">
        <v>16.065077064945328</v>
      </c>
      <c r="E67" s="119">
        <v>2423</v>
      </c>
      <c r="F67" s="120">
        <v>11</v>
      </c>
      <c r="G67" s="120">
        <v>2</v>
      </c>
      <c r="H67" s="120">
        <v>3</v>
      </c>
      <c r="J67" s="248"/>
      <c r="K67" s="249"/>
      <c r="L67" s="245"/>
      <c r="M67" s="245"/>
      <c r="N67" s="245"/>
      <c r="O67" s="245"/>
      <c r="P67" s="245"/>
    </row>
    <row r="68" spans="2:16">
      <c r="B68" s="133" t="s">
        <v>398</v>
      </c>
      <c r="C68" s="121">
        <v>2281</v>
      </c>
      <c r="D68" s="122">
        <v>15.024370965617178</v>
      </c>
      <c r="E68" s="119">
        <v>2270</v>
      </c>
      <c r="F68" s="120">
        <v>8</v>
      </c>
      <c r="G68" s="120">
        <v>0</v>
      </c>
      <c r="H68" s="120">
        <v>3</v>
      </c>
      <c r="J68" s="248"/>
      <c r="K68" s="249"/>
      <c r="L68" s="245"/>
      <c r="M68" s="245"/>
      <c r="N68" s="245"/>
      <c r="O68" s="245"/>
      <c r="P68" s="245"/>
    </row>
    <row r="69" spans="2:16">
      <c r="B69" s="133" t="s">
        <v>399</v>
      </c>
      <c r="C69" s="121">
        <v>1371</v>
      </c>
      <c r="D69" s="122">
        <v>9.0304307732841522</v>
      </c>
      <c r="E69" s="119">
        <v>1364</v>
      </c>
      <c r="F69" s="120">
        <v>4</v>
      </c>
      <c r="G69" s="120">
        <v>1</v>
      </c>
      <c r="H69" s="120">
        <v>2</v>
      </c>
      <c r="J69" s="248"/>
      <c r="K69" s="249"/>
      <c r="L69" s="245"/>
      <c r="M69" s="245"/>
      <c r="N69" s="245"/>
      <c r="O69" s="245"/>
      <c r="P69" s="245"/>
    </row>
    <row r="70" spans="2:16">
      <c r="B70" s="133" t="s">
        <v>400</v>
      </c>
      <c r="C70" s="121">
        <v>1388</v>
      </c>
      <c r="D70" s="122">
        <v>9.1424054801738901</v>
      </c>
      <c r="E70" s="119">
        <v>1381</v>
      </c>
      <c r="F70" s="120">
        <v>3</v>
      </c>
      <c r="G70" s="120">
        <v>0</v>
      </c>
      <c r="H70" s="120">
        <v>4</v>
      </c>
      <c r="J70" s="248"/>
      <c r="K70" s="249"/>
      <c r="L70" s="245"/>
      <c r="M70" s="245"/>
      <c r="N70" s="245"/>
      <c r="O70" s="245"/>
      <c r="P70" s="245"/>
    </row>
    <row r="71" spans="2:16">
      <c r="B71" s="133" t="s">
        <v>401</v>
      </c>
      <c r="C71" s="121">
        <v>1169</v>
      </c>
      <c r="D71" s="122">
        <v>7.699907785535502</v>
      </c>
      <c r="E71" s="119">
        <v>1163</v>
      </c>
      <c r="F71" s="120">
        <v>4</v>
      </c>
      <c r="G71" s="120">
        <v>0</v>
      </c>
      <c r="H71" s="120">
        <v>2</v>
      </c>
      <c r="J71" s="248"/>
      <c r="K71" s="249"/>
      <c r="L71" s="245"/>
      <c r="M71" s="245"/>
      <c r="N71" s="245"/>
      <c r="O71" s="245"/>
      <c r="P71" s="245"/>
    </row>
    <row r="72" spans="2:16">
      <c r="B72" s="133" t="s">
        <v>402</v>
      </c>
      <c r="C72" s="121">
        <v>688</v>
      </c>
      <c r="D72" s="122">
        <v>4.5316822553023313</v>
      </c>
      <c r="E72" s="119">
        <v>684</v>
      </c>
      <c r="F72" s="120">
        <v>3</v>
      </c>
      <c r="G72" s="120">
        <v>0</v>
      </c>
      <c r="H72" s="120">
        <v>1</v>
      </c>
      <c r="J72" s="248"/>
      <c r="K72" s="249"/>
      <c r="L72" s="245"/>
      <c r="M72" s="245"/>
      <c r="N72" s="245"/>
      <c r="O72" s="245"/>
      <c r="P72" s="245"/>
    </row>
    <row r="73" spans="2:16">
      <c r="B73" s="133" t="s">
        <v>403</v>
      </c>
      <c r="C73" s="121">
        <v>128</v>
      </c>
      <c r="D73" s="122">
        <v>0.84310367540508491</v>
      </c>
      <c r="E73" s="119">
        <v>128</v>
      </c>
      <c r="F73" s="120">
        <v>0</v>
      </c>
      <c r="G73" s="120">
        <v>0</v>
      </c>
      <c r="H73" s="120">
        <v>0</v>
      </c>
      <c r="J73" s="248"/>
      <c r="K73" s="249"/>
      <c r="L73" s="245"/>
      <c r="M73" s="245"/>
      <c r="N73" s="245"/>
      <c r="O73" s="245"/>
      <c r="P73" s="245"/>
    </row>
    <row r="74" spans="2:16">
      <c r="B74" s="133" t="s">
        <v>385</v>
      </c>
      <c r="C74" s="121">
        <v>132</v>
      </c>
      <c r="D74" s="122">
        <v>0.86945066526149395</v>
      </c>
      <c r="E74" s="119">
        <v>130</v>
      </c>
      <c r="F74" s="120">
        <v>2</v>
      </c>
      <c r="G74" s="120">
        <v>0</v>
      </c>
      <c r="H74" s="120">
        <v>0</v>
      </c>
      <c r="J74" s="248"/>
      <c r="K74" s="249"/>
      <c r="L74" s="245"/>
      <c r="M74" s="245"/>
      <c r="N74" s="245"/>
      <c r="O74" s="245"/>
      <c r="P74" s="245"/>
    </row>
    <row r="75" spans="2:16">
      <c r="B75" s="133" t="s">
        <v>386</v>
      </c>
      <c r="C75" s="121">
        <v>115</v>
      </c>
      <c r="D75" s="122">
        <v>0.75747595837175596</v>
      </c>
      <c r="E75" s="119">
        <v>113</v>
      </c>
      <c r="F75" s="120">
        <v>2</v>
      </c>
      <c r="G75" s="120">
        <v>0</v>
      </c>
      <c r="H75" s="120">
        <v>0</v>
      </c>
      <c r="J75" s="248"/>
      <c r="K75" s="249"/>
      <c r="L75" s="245"/>
      <c r="M75" s="245"/>
      <c r="N75" s="245"/>
      <c r="O75" s="245"/>
      <c r="P75" s="245"/>
    </row>
    <row r="76" spans="2:16">
      <c r="B76" s="133" t="s">
        <v>387</v>
      </c>
      <c r="C76" s="121">
        <v>116</v>
      </c>
      <c r="D76" s="122">
        <v>0.76406270583585822</v>
      </c>
      <c r="E76" s="119">
        <v>116</v>
      </c>
      <c r="F76" s="120">
        <v>0</v>
      </c>
      <c r="G76" s="120">
        <v>0</v>
      </c>
      <c r="H76" s="120">
        <v>0</v>
      </c>
      <c r="J76" s="248"/>
      <c r="K76" s="249"/>
      <c r="L76" s="245"/>
      <c r="M76" s="245"/>
      <c r="N76" s="245"/>
      <c r="O76" s="245"/>
      <c r="P76" s="245"/>
    </row>
    <row r="77" spans="2:16">
      <c r="B77" s="133" t="s">
        <v>404</v>
      </c>
      <c r="C77" s="121">
        <v>35</v>
      </c>
      <c r="D77" s="122">
        <v>0.23053616124357793</v>
      </c>
      <c r="E77" s="119">
        <v>35</v>
      </c>
      <c r="F77" s="120">
        <v>0</v>
      </c>
      <c r="G77" s="120">
        <v>0</v>
      </c>
      <c r="H77" s="120">
        <v>0</v>
      </c>
      <c r="J77" s="248"/>
      <c r="K77" s="249"/>
      <c r="L77" s="245"/>
      <c r="M77" s="245"/>
      <c r="N77" s="245"/>
      <c r="O77" s="245"/>
      <c r="P77" s="245"/>
    </row>
    <row r="78" spans="2:16">
      <c r="B78" s="133" t="s">
        <v>405</v>
      </c>
      <c r="C78" s="121">
        <v>20</v>
      </c>
      <c r="D78" s="122">
        <v>0.13173494928204452</v>
      </c>
      <c r="E78" s="119">
        <v>20</v>
      </c>
      <c r="F78" s="120">
        <v>0</v>
      </c>
      <c r="G78" s="120">
        <v>0</v>
      </c>
      <c r="H78" s="120">
        <v>0</v>
      </c>
      <c r="J78" s="248"/>
      <c r="K78" s="249"/>
      <c r="L78" s="245"/>
      <c r="M78" s="245"/>
      <c r="N78" s="245"/>
      <c r="O78" s="245"/>
      <c r="P78" s="245"/>
    </row>
    <row r="79" spans="2:16">
      <c r="B79" s="133" t="s">
        <v>406</v>
      </c>
      <c r="C79" s="121">
        <v>15</v>
      </c>
      <c r="D79" s="122">
        <v>9.8801211961533408E-2</v>
      </c>
      <c r="E79" s="119">
        <v>15</v>
      </c>
      <c r="F79" s="120">
        <v>0</v>
      </c>
      <c r="G79" s="120">
        <v>0</v>
      </c>
      <c r="H79" s="120">
        <v>0</v>
      </c>
      <c r="J79" s="248"/>
      <c r="K79" s="249"/>
      <c r="L79" s="245"/>
      <c r="M79" s="245"/>
      <c r="N79" s="245"/>
      <c r="O79" s="245"/>
      <c r="P79" s="245"/>
    </row>
    <row r="80" spans="2:16">
      <c r="B80" s="133" t="s">
        <v>407</v>
      </c>
      <c r="C80" s="121">
        <v>25</v>
      </c>
      <c r="D80" s="122">
        <v>0.16466868660255568</v>
      </c>
      <c r="E80" s="119">
        <v>25</v>
      </c>
      <c r="F80" s="120">
        <v>0</v>
      </c>
      <c r="G80" s="120">
        <v>0</v>
      </c>
      <c r="H80" s="120">
        <v>0</v>
      </c>
      <c r="J80" s="248"/>
      <c r="K80" s="249"/>
      <c r="L80" s="245"/>
      <c r="M80" s="245"/>
      <c r="N80" s="245"/>
      <c r="O80" s="245"/>
      <c r="P80" s="245"/>
    </row>
    <row r="81" spans="2:16">
      <c r="B81" s="133" t="s">
        <v>408</v>
      </c>
      <c r="C81" s="121">
        <v>18</v>
      </c>
      <c r="D81" s="122">
        <v>0.11856145435384007</v>
      </c>
      <c r="E81" s="119">
        <v>18</v>
      </c>
      <c r="F81" s="120">
        <v>0</v>
      </c>
      <c r="G81" s="120">
        <v>0</v>
      </c>
      <c r="H81" s="120">
        <v>0</v>
      </c>
      <c r="J81" s="248"/>
      <c r="K81" s="249"/>
      <c r="L81" s="245"/>
      <c r="M81" s="245"/>
      <c r="N81" s="245"/>
      <c r="O81" s="245"/>
      <c r="P81" s="245"/>
    </row>
    <row r="82" spans="2:16">
      <c r="B82" s="133" t="s">
        <v>409</v>
      </c>
      <c r="C82" s="121">
        <v>27</v>
      </c>
      <c r="D82" s="122">
        <v>0.17784218153076009</v>
      </c>
      <c r="E82" s="119">
        <v>27</v>
      </c>
      <c r="F82" s="120">
        <v>0</v>
      </c>
      <c r="G82" s="120">
        <v>0</v>
      </c>
      <c r="H82" s="120">
        <v>0</v>
      </c>
      <c r="J82" s="248"/>
      <c r="K82" s="249"/>
      <c r="L82" s="245"/>
      <c r="M82" s="245"/>
      <c r="N82" s="245"/>
      <c r="O82" s="245"/>
      <c r="P82" s="245"/>
    </row>
    <row r="83" spans="2:16">
      <c r="B83" s="133" t="s">
        <v>410</v>
      </c>
      <c r="C83" s="121">
        <v>17</v>
      </c>
      <c r="D83" s="122">
        <v>0.11197470688973785</v>
      </c>
      <c r="E83" s="119">
        <v>16</v>
      </c>
      <c r="F83" s="120">
        <v>0</v>
      </c>
      <c r="G83" s="120">
        <v>1</v>
      </c>
      <c r="H83" s="120">
        <v>0</v>
      </c>
      <c r="J83" s="248"/>
      <c r="K83" s="249"/>
      <c r="L83" s="245"/>
      <c r="M83" s="245"/>
      <c r="N83" s="245"/>
      <c r="O83" s="245"/>
      <c r="P83" s="245"/>
    </row>
    <row r="84" spans="2:16">
      <c r="B84" s="133" t="s">
        <v>411</v>
      </c>
      <c r="C84" s="121">
        <v>8</v>
      </c>
      <c r="D84" s="122">
        <v>5.2693979712817807E-2</v>
      </c>
      <c r="E84" s="119">
        <v>8</v>
      </c>
      <c r="F84" s="120">
        <v>0</v>
      </c>
      <c r="G84" s="120">
        <v>0</v>
      </c>
      <c r="H84" s="120">
        <v>0</v>
      </c>
      <c r="J84" s="248"/>
      <c r="K84" s="249"/>
      <c r="L84" s="245"/>
      <c r="M84" s="245"/>
      <c r="N84" s="245"/>
      <c r="O84" s="245"/>
      <c r="P84" s="245"/>
    </row>
    <row r="85" spans="2:16">
      <c r="B85" s="133" t="s">
        <v>412</v>
      </c>
      <c r="C85" s="121">
        <v>3</v>
      </c>
      <c r="D85" s="122">
        <v>1.9760242392306681E-2</v>
      </c>
      <c r="E85" s="119">
        <v>3</v>
      </c>
      <c r="F85" s="120">
        <v>0</v>
      </c>
      <c r="G85" s="120">
        <v>0</v>
      </c>
      <c r="H85" s="120">
        <v>0</v>
      </c>
      <c r="J85" s="248"/>
      <c r="K85" s="249"/>
      <c r="L85" s="245"/>
      <c r="M85" s="245"/>
      <c r="N85" s="245"/>
      <c r="O85" s="245"/>
      <c r="P85" s="245"/>
    </row>
    <row r="86" spans="2:16">
      <c r="B86" s="133" t="s">
        <v>413</v>
      </c>
      <c r="C86" s="121">
        <v>5</v>
      </c>
      <c r="D86" s="122">
        <v>3.2933737320511129E-2</v>
      </c>
      <c r="E86" s="119">
        <v>5</v>
      </c>
      <c r="F86" s="120">
        <v>0</v>
      </c>
      <c r="G86" s="120">
        <v>0</v>
      </c>
      <c r="H86" s="120">
        <v>0</v>
      </c>
      <c r="J86" s="248"/>
      <c r="K86" s="249"/>
      <c r="L86" s="245"/>
      <c r="M86" s="245"/>
      <c r="N86" s="245"/>
      <c r="O86" s="245"/>
      <c r="P86" s="245"/>
    </row>
    <row r="87" spans="2:16">
      <c r="B87" s="133" t="s">
        <v>414</v>
      </c>
      <c r="C87" s="121">
        <v>2</v>
      </c>
      <c r="D87" s="122">
        <v>1.3173494928204452E-2</v>
      </c>
      <c r="E87" s="119">
        <v>2</v>
      </c>
      <c r="F87" s="120">
        <v>0</v>
      </c>
      <c r="G87" s="120">
        <v>0</v>
      </c>
      <c r="H87" s="120">
        <v>0</v>
      </c>
      <c r="J87" s="248"/>
      <c r="K87" s="249"/>
      <c r="L87" s="245"/>
      <c r="M87" s="245"/>
      <c r="N87" s="245"/>
      <c r="O87" s="245"/>
      <c r="P87" s="245"/>
    </row>
    <row r="88" spans="2:16">
      <c r="B88" s="133" t="s">
        <v>415</v>
      </c>
      <c r="C88" s="121">
        <v>3</v>
      </c>
      <c r="D88" s="122">
        <v>1.9760242392306681E-2</v>
      </c>
      <c r="E88" s="119">
        <v>2</v>
      </c>
      <c r="F88" s="120">
        <v>0</v>
      </c>
      <c r="G88" s="120">
        <v>0</v>
      </c>
      <c r="H88" s="120">
        <v>1</v>
      </c>
      <c r="J88" s="248"/>
      <c r="K88" s="249"/>
      <c r="L88" s="245"/>
      <c r="M88" s="245"/>
      <c r="N88" s="245"/>
      <c r="O88" s="245"/>
      <c r="P88" s="245"/>
    </row>
    <row r="89" spans="2:16">
      <c r="B89" s="128" t="s">
        <v>716</v>
      </c>
      <c r="C89" s="129">
        <v>15182</v>
      </c>
      <c r="D89" s="130">
        <v>100</v>
      </c>
      <c r="E89" s="129">
        <v>15092</v>
      </c>
      <c r="F89" s="132">
        <v>64</v>
      </c>
      <c r="G89" s="132">
        <v>5</v>
      </c>
      <c r="H89" s="132">
        <v>21</v>
      </c>
      <c r="J89" s="248"/>
      <c r="K89" s="249"/>
      <c r="L89" s="245"/>
      <c r="M89" s="245"/>
      <c r="N89" s="245"/>
      <c r="O89" s="245"/>
      <c r="P89" s="245"/>
    </row>
    <row r="90" spans="2:16">
      <c r="J90" s="248"/>
      <c r="K90" s="248"/>
      <c r="L90" s="245"/>
      <c r="M90" s="245"/>
      <c r="N90" s="245"/>
      <c r="O90" s="245"/>
      <c r="P90" s="245"/>
    </row>
  </sheetData>
  <mergeCells count="3">
    <mergeCell ref="B2:H2"/>
    <mergeCell ref="B20:H20"/>
    <mergeCell ref="B33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3" sqref="A3"/>
    </sheetView>
  </sheetViews>
  <sheetFormatPr baseColWidth="10" defaultRowHeight="15"/>
  <cols>
    <col min="2" max="2" customWidth="true" width="43.7109375" collapsed="false"/>
  </cols>
  <sheetData>
    <row r="1" spans="1:8">
      <c r="B1" s="5"/>
      <c r="C1" s="5"/>
      <c r="D1" s="5"/>
      <c r="E1" s="5"/>
      <c r="F1" s="5"/>
      <c r="G1" s="5"/>
      <c r="H1" s="5"/>
    </row>
    <row r="2" spans="1:8">
      <c r="B2" s="432" t="s">
        <v>792</v>
      </c>
      <c r="C2" s="433"/>
      <c r="D2" s="433"/>
      <c r="E2" s="433"/>
      <c r="F2" s="433"/>
      <c r="G2" s="433"/>
      <c r="H2" s="434"/>
    </row>
    <row r="3" spans="1:8">
      <c r="A3" s="395"/>
      <c r="B3" s="66" t="s">
        <v>793</v>
      </c>
      <c r="C3" s="201" t="s">
        <v>720</v>
      </c>
      <c r="D3" s="201" t="s">
        <v>721</v>
      </c>
      <c r="E3" s="201" t="s">
        <v>1</v>
      </c>
      <c r="F3" s="201" t="s">
        <v>2</v>
      </c>
      <c r="G3" s="201" t="s">
        <v>3</v>
      </c>
      <c r="H3" s="201" t="s">
        <v>4</v>
      </c>
    </row>
    <row r="4" spans="1:8" ht="15.75" customHeight="1">
      <c r="B4" s="250" t="s">
        <v>416</v>
      </c>
      <c r="C4" s="136">
        <v>29</v>
      </c>
      <c r="D4" s="137">
        <v>0.19101567645896456</v>
      </c>
      <c r="E4" s="70">
        <v>29</v>
      </c>
      <c r="F4" s="69">
        <v>0</v>
      </c>
      <c r="G4" s="69">
        <v>0</v>
      </c>
      <c r="H4" s="69">
        <v>0</v>
      </c>
    </row>
    <row r="5" spans="1:8">
      <c r="B5" s="250" t="s">
        <v>417</v>
      </c>
      <c r="C5" s="136">
        <v>6091</v>
      </c>
      <c r="D5" s="137">
        <v>40.11987880384666</v>
      </c>
      <c r="E5" s="70">
        <v>6057</v>
      </c>
      <c r="F5" s="69">
        <v>29</v>
      </c>
      <c r="G5" s="69">
        <v>3</v>
      </c>
      <c r="H5" s="69">
        <v>2</v>
      </c>
    </row>
    <row r="6" spans="1:8" ht="24">
      <c r="B6" s="250" t="s">
        <v>418</v>
      </c>
      <c r="C6" s="136">
        <v>830</v>
      </c>
      <c r="D6" s="137">
        <v>5.467000395204848</v>
      </c>
      <c r="E6" s="70">
        <v>820</v>
      </c>
      <c r="F6" s="69">
        <v>6</v>
      </c>
      <c r="G6" s="69">
        <v>1</v>
      </c>
      <c r="H6" s="69">
        <v>3</v>
      </c>
    </row>
    <row r="7" spans="1:8" ht="24">
      <c r="B7" s="250" t="s">
        <v>419</v>
      </c>
      <c r="C7" s="136">
        <v>3519</v>
      </c>
      <c r="D7" s="137">
        <v>23.178764326175735</v>
      </c>
      <c r="E7" s="70">
        <v>3510</v>
      </c>
      <c r="F7" s="69">
        <v>6</v>
      </c>
      <c r="G7" s="69">
        <v>0</v>
      </c>
      <c r="H7" s="69">
        <v>3</v>
      </c>
    </row>
    <row r="8" spans="1:8" ht="24">
      <c r="B8" s="250" t="s">
        <v>420</v>
      </c>
      <c r="C8" s="136">
        <v>1861</v>
      </c>
      <c r="D8" s="137">
        <v>12.257937030694244</v>
      </c>
      <c r="E8" s="70">
        <v>1857</v>
      </c>
      <c r="F8" s="69">
        <v>2</v>
      </c>
      <c r="G8" s="69">
        <v>0</v>
      </c>
      <c r="H8" s="69">
        <v>2</v>
      </c>
    </row>
    <row r="9" spans="1:8">
      <c r="B9" s="250" t="s">
        <v>421</v>
      </c>
      <c r="C9" s="136">
        <v>847</v>
      </c>
      <c r="D9" s="137">
        <v>5.578975102094585</v>
      </c>
      <c r="E9" s="70">
        <v>844</v>
      </c>
      <c r="F9" s="69">
        <v>3</v>
      </c>
      <c r="G9" s="69">
        <v>0</v>
      </c>
      <c r="H9" s="69">
        <v>0</v>
      </c>
    </row>
    <row r="10" spans="1:8" ht="24">
      <c r="B10" s="250" t="s">
        <v>422</v>
      </c>
      <c r="C10" s="136">
        <v>1393</v>
      </c>
      <c r="D10" s="137">
        <v>9.1753392174944004</v>
      </c>
      <c r="E10" s="70">
        <v>1369</v>
      </c>
      <c r="F10" s="69">
        <v>12</v>
      </c>
      <c r="G10" s="69">
        <v>1</v>
      </c>
      <c r="H10" s="69">
        <v>11</v>
      </c>
    </row>
    <row r="11" spans="1:8">
      <c r="B11" s="250" t="s">
        <v>423</v>
      </c>
      <c r="C11" s="136">
        <v>306</v>
      </c>
      <c r="D11" s="137">
        <v>2.0155447240152813</v>
      </c>
      <c r="E11" s="70">
        <v>302</v>
      </c>
      <c r="F11" s="69">
        <v>4</v>
      </c>
      <c r="G11" s="69">
        <v>0</v>
      </c>
      <c r="H11" s="69">
        <v>0</v>
      </c>
    </row>
    <row r="12" spans="1:8" ht="24">
      <c r="B12" s="250" t="s">
        <v>424</v>
      </c>
      <c r="C12" s="136">
        <v>136</v>
      </c>
      <c r="D12" s="137">
        <v>0.89579765511790277</v>
      </c>
      <c r="E12" s="70">
        <v>136</v>
      </c>
      <c r="F12" s="69">
        <v>0</v>
      </c>
      <c r="G12" s="69">
        <v>0</v>
      </c>
      <c r="H12" s="69">
        <v>0</v>
      </c>
    </row>
    <row r="13" spans="1:8" ht="24">
      <c r="B13" s="250" t="s">
        <v>425</v>
      </c>
      <c r="C13" s="136">
        <v>8</v>
      </c>
      <c r="D13" s="137">
        <v>5.2693979712817807E-2</v>
      </c>
      <c r="E13" s="70">
        <v>7</v>
      </c>
      <c r="F13" s="69">
        <v>1</v>
      </c>
      <c r="G13" s="69">
        <v>0</v>
      </c>
      <c r="H13" s="69">
        <v>0</v>
      </c>
    </row>
    <row r="14" spans="1:8" ht="24">
      <c r="B14" s="250" t="s">
        <v>426</v>
      </c>
      <c r="C14" s="136">
        <v>4</v>
      </c>
      <c r="D14" s="137">
        <v>2.6346989856408903E-2</v>
      </c>
      <c r="E14" s="70">
        <v>4</v>
      </c>
      <c r="F14" s="69">
        <v>0</v>
      </c>
      <c r="G14" s="69">
        <v>0</v>
      </c>
      <c r="H14" s="69">
        <v>0</v>
      </c>
    </row>
    <row r="15" spans="1:8" ht="24">
      <c r="B15" s="250" t="s">
        <v>427</v>
      </c>
      <c r="C15" s="136">
        <v>60</v>
      </c>
      <c r="D15" s="137">
        <v>0.39520484784613363</v>
      </c>
      <c r="E15" s="70">
        <v>59</v>
      </c>
      <c r="F15" s="69">
        <v>1</v>
      </c>
      <c r="G15" s="69">
        <v>0</v>
      </c>
      <c r="H15" s="69">
        <v>0</v>
      </c>
    </row>
    <row r="16" spans="1:8" ht="24">
      <c r="B16" s="250" t="s">
        <v>428</v>
      </c>
      <c r="C16" s="136">
        <v>11</v>
      </c>
      <c r="D16" s="137">
        <v>7.2454222105124491E-2</v>
      </c>
      <c r="E16" s="70">
        <v>11</v>
      </c>
      <c r="F16" s="69">
        <v>0</v>
      </c>
      <c r="G16" s="69">
        <v>0</v>
      </c>
      <c r="H16" s="69">
        <v>0</v>
      </c>
    </row>
    <row r="17" spans="2:8" ht="24">
      <c r="B17" s="250" t="s">
        <v>429</v>
      </c>
      <c r="C17" s="136">
        <v>87</v>
      </c>
      <c r="D17" s="137">
        <v>0.57304702937689367</v>
      </c>
      <c r="E17" s="70">
        <v>87</v>
      </c>
      <c r="F17" s="69">
        <v>0</v>
      </c>
      <c r="G17" s="69">
        <v>0</v>
      </c>
      <c r="H17" s="69">
        <v>0</v>
      </c>
    </row>
    <row r="18" spans="2:8">
      <c r="B18" s="138" t="s">
        <v>716</v>
      </c>
      <c r="C18" s="139">
        <v>15182</v>
      </c>
      <c r="D18" s="140">
        <v>100</v>
      </c>
      <c r="E18" s="139">
        <v>15092</v>
      </c>
      <c r="F18" s="141">
        <v>64</v>
      </c>
      <c r="G18" s="141">
        <v>5</v>
      </c>
      <c r="H18" s="141">
        <v>21</v>
      </c>
    </row>
  </sheetData>
  <mergeCells count="1"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A2" sqref="A2"/>
    </sheetView>
  </sheetViews>
  <sheetFormatPr baseColWidth="10" defaultRowHeight="15"/>
  <cols>
    <col min="2" max="2" customWidth="true" width="50.42578125" collapsed="false"/>
  </cols>
  <sheetData>
    <row r="2" spans="1:8">
      <c r="A2" s="395"/>
      <c r="B2" s="385" t="s">
        <v>794</v>
      </c>
      <c r="C2" s="386"/>
      <c r="D2" s="386"/>
      <c r="E2" s="386"/>
      <c r="F2" s="387"/>
      <c r="G2" s="387"/>
      <c r="H2" s="388"/>
    </row>
    <row r="3" spans="1:8">
      <c r="B3" s="252" t="s">
        <v>795</v>
      </c>
      <c r="C3" s="90" t="s">
        <v>720</v>
      </c>
      <c r="D3" s="90" t="s">
        <v>721</v>
      </c>
      <c r="E3" s="90" t="s">
        <v>1</v>
      </c>
      <c r="F3" s="90" t="s">
        <v>2</v>
      </c>
      <c r="G3" s="90" t="s">
        <v>3</v>
      </c>
      <c r="H3" s="90" t="s">
        <v>4</v>
      </c>
    </row>
    <row r="4" spans="1:8">
      <c r="B4" s="253" t="s">
        <v>430</v>
      </c>
      <c r="C4" s="251">
        <v>44</v>
      </c>
      <c r="D4" s="142">
        <v>0.28981688842049796</v>
      </c>
      <c r="E4" s="143">
        <v>44</v>
      </c>
      <c r="F4" s="32">
        <v>0</v>
      </c>
      <c r="G4" s="32">
        <v>0</v>
      </c>
      <c r="H4" s="32">
        <v>0</v>
      </c>
    </row>
    <row r="5" spans="1:8" ht="24">
      <c r="B5" s="253" t="s">
        <v>431</v>
      </c>
      <c r="C5" s="251">
        <v>5371</v>
      </c>
      <c r="D5" s="142">
        <v>35.377420629693056</v>
      </c>
      <c r="E5" s="143">
        <v>5350</v>
      </c>
      <c r="F5" s="32">
        <v>19</v>
      </c>
      <c r="G5" s="32">
        <v>0</v>
      </c>
      <c r="H5" s="32">
        <v>2</v>
      </c>
    </row>
    <row r="6" spans="1:8" ht="24">
      <c r="B6" s="253" t="s">
        <v>432</v>
      </c>
      <c r="C6" s="251">
        <v>589</v>
      </c>
      <c r="D6" s="142">
        <v>3.8795942563562114</v>
      </c>
      <c r="E6" s="143">
        <v>583</v>
      </c>
      <c r="F6" s="32">
        <v>4</v>
      </c>
      <c r="G6" s="32">
        <v>1</v>
      </c>
      <c r="H6" s="32">
        <v>1</v>
      </c>
    </row>
    <row r="7" spans="1:8" ht="24">
      <c r="B7" s="253" t="s">
        <v>433</v>
      </c>
      <c r="C7" s="251">
        <v>3288</v>
      </c>
      <c r="D7" s="142">
        <v>21.65722566196812</v>
      </c>
      <c r="E7" s="143">
        <v>3278</v>
      </c>
      <c r="F7" s="32">
        <v>8</v>
      </c>
      <c r="G7" s="32">
        <v>0</v>
      </c>
      <c r="H7" s="32">
        <v>2</v>
      </c>
    </row>
    <row r="8" spans="1:8" ht="24">
      <c r="B8" s="253" t="s">
        <v>434</v>
      </c>
      <c r="C8" s="251">
        <v>1970</v>
      </c>
      <c r="D8" s="142">
        <v>12.975892504281386</v>
      </c>
      <c r="E8" s="143">
        <v>1962</v>
      </c>
      <c r="F8" s="32">
        <v>7</v>
      </c>
      <c r="G8" s="32">
        <v>0</v>
      </c>
      <c r="H8" s="32">
        <v>1</v>
      </c>
    </row>
    <row r="9" spans="1:8" ht="24">
      <c r="B9" s="253" t="s">
        <v>435</v>
      </c>
      <c r="C9" s="251">
        <v>2538</v>
      </c>
      <c r="D9" s="142">
        <v>16.71716506389145</v>
      </c>
      <c r="E9" s="143">
        <v>2519</v>
      </c>
      <c r="F9" s="32">
        <v>14</v>
      </c>
      <c r="G9" s="32">
        <v>2</v>
      </c>
      <c r="H9" s="32">
        <v>3</v>
      </c>
    </row>
    <row r="10" spans="1:8" ht="24">
      <c r="B10" s="253" t="s">
        <v>436</v>
      </c>
      <c r="C10" s="251">
        <v>1166</v>
      </c>
      <c r="D10" s="142">
        <v>7.6801475431431951</v>
      </c>
      <c r="E10" s="143">
        <v>1142</v>
      </c>
      <c r="F10" s="32">
        <v>11</v>
      </c>
      <c r="G10" s="32">
        <v>1</v>
      </c>
      <c r="H10" s="32">
        <v>12</v>
      </c>
    </row>
    <row r="11" spans="1:8" ht="24">
      <c r="B11" s="253" t="s">
        <v>437</v>
      </c>
      <c r="C11" s="251">
        <v>216</v>
      </c>
      <c r="D11" s="142">
        <v>1.4227374522460807</v>
      </c>
      <c r="E11" s="143">
        <v>214</v>
      </c>
      <c r="F11" s="32">
        <v>1</v>
      </c>
      <c r="G11" s="32">
        <v>1</v>
      </c>
      <c r="H11" s="32">
        <v>0</v>
      </c>
    </row>
    <row r="12" spans="1:8">
      <c r="B12" s="71" t="s">
        <v>716</v>
      </c>
      <c r="C12" s="144">
        <v>15182</v>
      </c>
      <c r="D12" s="344">
        <v>100</v>
      </c>
      <c r="E12" s="144">
        <v>15092</v>
      </c>
      <c r="F12" s="144">
        <v>64</v>
      </c>
      <c r="G12" s="144">
        <v>5</v>
      </c>
      <c r="H12" s="144">
        <v>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A2" sqref="A2"/>
    </sheetView>
  </sheetViews>
  <sheetFormatPr baseColWidth="10" defaultRowHeight="15"/>
  <cols>
    <col min="2" max="2" customWidth="true" width="36.0" collapsed="false"/>
  </cols>
  <sheetData>
    <row r="2" spans="1:8">
      <c r="A2" s="395"/>
      <c r="B2" s="432" t="s">
        <v>796</v>
      </c>
      <c r="C2" s="433"/>
      <c r="D2" s="433"/>
      <c r="E2" s="433"/>
      <c r="F2" s="433"/>
      <c r="G2" s="433"/>
      <c r="H2" s="434"/>
    </row>
    <row r="3" spans="1:8">
      <c r="B3" s="145" t="s">
        <v>797</v>
      </c>
      <c r="C3" s="146" t="s">
        <v>720</v>
      </c>
      <c r="D3" s="146" t="s">
        <v>721</v>
      </c>
      <c r="E3" s="146" t="s">
        <v>1</v>
      </c>
      <c r="F3" s="146" t="s">
        <v>2</v>
      </c>
      <c r="G3" s="146" t="s">
        <v>3</v>
      </c>
      <c r="H3" s="146" t="s">
        <v>4</v>
      </c>
    </row>
    <row r="4" spans="1:8" ht="15.75" customHeight="1">
      <c r="B4" s="255" t="s">
        <v>416</v>
      </c>
      <c r="C4" s="254">
        <v>27</v>
      </c>
      <c r="D4" s="147">
        <v>0.17784218153076009</v>
      </c>
      <c r="E4" s="148">
        <v>27</v>
      </c>
      <c r="F4" s="149">
        <v>0</v>
      </c>
      <c r="G4" s="149">
        <v>0</v>
      </c>
      <c r="H4" s="149">
        <v>0</v>
      </c>
    </row>
    <row r="5" spans="1:8">
      <c r="B5" s="255" t="s">
        <v>438</v>
      </c>
      <c r="C5" s="254">
        <v>48</v>
      </c>
      <c r="D5" s="147">
        <v>0.3161638782769069</v>
      </c>
      <c r="E5" s="148">
        <v>48</v>
      </c>
      <c r="F5" s="149">
        <v>0</v>
      </c>
      <c r="G5" s="149">
        <v>0</v>
      </c>
      <c r="H5" s="149">
        <v>0</v>
      </c>
    </row>
    <row r="6" spans="1:8">
      <c r="B6" s="255" t="s">
        <v>439</v>
      </c>
      <c r="C6" s="254">
        <v>130</v>
      </c>
      <c r="D6" s="147">
        <v>0.85627717033328943</v>
      </c>
      <c r="E6" s="148">
        <v>128</v>
      </c>
      <c r="F6" s="149">
        <v>2</v>
      </c>
      <c r="G6" s="149">
        <v>0</v>
      </c>
      <c r="H6" s="149">
        <v>0</v>
      </c>
    </row>
    <row r="7" spans="1:8" ht="24">
      <c r="B7" s="255" t="s">
        <v>440</v>
      </c>
      <c r="C7" s="254">
        <v>183</v>
      </c>
      <c r="D7" s="147">
        <v>1.2053747859307073</v>
      </c>
      <c r="E7" s="148">
        <v>180</v>
      </c>
      <c r="F7" s="149">
        <v>3</v>
      </c>
      <c r="G7" s="149">
        <v>0</v>
      </c>
      <c r="H7" s="149">
        <v>0</v>
      </c>
    </row>
    <row r="8" spans="1:8" ht="36">
      <c r="B8" s="345" t="s">
        <v>951</v>
      </c>
      <c r="C8" s="254">
        <v>129</v>
      </c>
      <c r="D8" s="147">
        <v>0.84969042286918728</v>
      </c>
      <c r="E8" s="148">
        <v>129</v>
      </c>
      <c r="F8" s="149">
        <v>0</v>
      </c>
      <c r="G8" s="149">
        <v>0</v>
      </c>
      <c r="H8" s="149">
        <v>0</v>
      </c>
    </row>
    <row r="9" spans="1:8" ht="24">
      <c r="B9" s="255" t="s">
        <v>441</v>
      </c>
      <c r="C9" s="254">
        <v>1498</v>
      </c>
      <c r="D9" s="147">
        <v>9.8669477012251345</v>
      </c>
      <c r="E9" s="148">
        <v>1491</v>
      </c>
      <c r="F9" s="149">
        <v>3</v>
      </c>
      <c r="G9" s="149">
        <v>1</v>
      </c>
      <c r="H9" s="149">
        <v>3</v>
      </c>
    </row>
    <row r="10" spans="1:8" ht="24">
      <c r="B10" s="255" t="s">
        <v>442</v>
      </c>
      <c r="C10" s="254">
        <v>313</v>
      </c>
      <c r="D10" s="147">
        <v>2.0616519562639968</v>
      </c>
      <c r="E10" s="148">
        <v>310</v>
      </c>
      <c r="F10" s="149">
        <v>3</v>
      </c>
      <c r="G10" s="149">
        <v>0</v>
      </c>
      <c r="H10" s="149">
        <v>0</v>
      </c>
    </row>
    <row r="11" spans="1:8" ht="36">
      <c r="B11" s="345" t="s">
        <v>952</v>
      </c>
      <c r="C11" s="254">
        <v>43</v>
      </c>
      <c r="D11" s="147">
        <v>0.2832301409563957</v>
      </c>
      <c r="E11" s="148">
        <v>43</v>
      </c>
      <c r="F11" s="149">
        <v>0</v>
      </c>
      <c r="G11" s="149">
        <v>0</v>
      </c>
      <c r="H11" s="149">
        <v>0</v>
      </c>
    </row>
    <row r="12" spans="1:8" ht="24">
      <c r="B12" s="255" t="s">
        <v>443</v>
      </c>
      <c r="C12" s="254">
        <v>610</v>
      </c>
      <c r="D12" s="147">
        <v>4.0179159531023583</v>
      </c>
      <c r="E12" s="148">
        <v>592</v>
      </c>
      <c r="F12" s="149">
        <v>9</v>
      </c>
      <c r="G12" s="149">
        <v>0</v>
      </c>
      <c r="H12" s="149">
        <v>9</v>
      </c>
    </row>
    <row r="13" spans="1:8" ht="24">
      <c r="B13" s="255" t="s">
        <v>444</v>
      </c>
      <c r="C13" s="254">
        <v>77</v>
      </c>
      <c r="D13" s="147">
        <v>0.5071795547358714</v>
      </c>
      <c r="E13" s="148">
        <v>77</v>
      </c>
      <c r="F13" s="149">
        <v>0</v>
      </c>
      <c r="G13" s="149">
        <v>0</v>
      </c>
      <c r="H13" s="149">
        <v>0</v>
      </c>
    </row>
    <row r="14" spans="1:8" ht="24">
      <c r="B14" s="255" t="s">
        <v>445</v>
      </c>
      <c r="C14" s="254">
        <v>48</v>
      </c>
      <c r="D14" s="147">
        <v>0.3161638782769069</v>
      </c>
      <c r="E14" s="148">
        <v>47</v>
      </c>
      <c r="F14" s="149">
        <v>1</v>
      </c>
      <c r="G14" s="149">
        <v>0</v>
      </c>
      <c r="H14" s="149">
        <v>0</v>
      </c>
    </row>
    <row r="15" spans="1:8" ht="36">
      <c r="B15" s="345" t="s">
        <v>953</v>
      </c>
      <c r="C15" s="254">
        <v>27</v>
      </c>
      <c r="D15" s="147">
        <v>0.17784218153076009</v>
      </c>
      <c r="E15" s="148">
        <v>27</v>
      </c>
      <c r="F15" s="149">
        <v>0</v>
      </c>
      <c r="G15" s="149">
        <v>0</v>
      </c>
      <c r="H15" s="149">
        <v>0</v>
      </c>
    </row>
    <row r="16" spans="1:8" ht="24">
      <c r="B16" s="255" t="s">
        <v>446</v>
      </c>
      <c r="C16" s="254">
        <v>3784</v>
      </c>
      <c r="D16" s="147">
        <v>24.924252404162825</v>
      </c>
      <c r="E16" s="148">
        <v>3771</v>
      </c>
      <c r="F16" s="149">
        <v>13</v>
      </c>
      <c r="G16" s="149">
        <v>0</v>
      </c>
      <c r="H16" s="149">
        <v>0</v>
      </c>
    </row>
    <row r="17" spans="2:8" ht="24">
      <c r="B17" s="255" t="s">
        <v>447</v>
      </c>
      <c r="C17" s="254">
        <v>224</v>
      </c>
      <c r="D17" s="147">
        <v>1.4754314319588986</v>
      </c>
      <c r="E17" s="148">
        <v>220</v>
      </c>
      <c r="F17" s="149">
        <v>3</v>
      </c>
      <c r="G17" s="149">
        <v>1</v>
      </c>
      <c r="H17" s="149">
        <v>0</v>
      </c>
    </row>
    <row r="18" spans="2:8" ht="24">
      <c r="B18" s="255" t="s">
        <v>448</v>
      </c>
      <c r="C18" s="254">
        <v>234</v>
      </c>
      <c r="D18" s="147">
        <v>1.541298906599921</v>
      </c>
      <c r="E18" s="148">
        <v>232</v>
      </c>
      <c r="F18" s="149">
        <v>1</v>
      </c>
      <c r="G18" s="149">
        <v>1</v>
      </c>
      <c r="H18" s="149">
        <v>0</v>
      </c>
    </row>
    <row r="19" spans="2:8">
      <c r="B19" s="255" t="s">
        <v>449</v>
      </c>
      <c r="C19" s="254">
        <v>6</v>
      </c>
      <c r="D19" s="147">
        <v>3.9520484784613362E-2</v>
      </c>
      <c r="E19" s="148">
        <v>6</v>
      </c>
      <c r="F19" s="149">
        <v>0</v>
      </c>
      <c r="G19" s="149">
        <v>0</v>
      </c>
      <c r="H19" s="149">
        <v>0</v>
      </c>
    </row>
    <row r="20" spans="2:8" ht="24">
      <c r="B20" s="255" t="s">
        <v>450</v>
      </c>
      <c r="C20" s="254">
        <v>100</v>
      </c>
      <c r="D20" s="147">
        <v>0.65867474641022272</v>
      </c>
      <c r="E20" s="148">
        <v>99</v>
      </c>
      <c r="F20" s="149">
        <v>1</v>
      </c>
      <c r="G20" s="149">
        <v>0</v>
      </c>
      <c r="H20" s="149">
        <v>0</v>
      </c>
    </row>
    <row r="21" spans="2:8" ht="24">
      <c r="B21" s="255" t="s">
        <v>451</v>
      </c>
      <c r="C21" s="254">
        <v>106</v>
      </c>
      <c r="D21" s="147">
        <v>0.69819523119483595</v>
      </c>
      <c r="E21" s="148">
        <v>106</v>
      </c>
      <c r="F21" s="149">
        <v>0</v>
      </c>
      <c r="G21" s="149">
        <v>0</v>
      </c>
      <c r="H21" s="149">
        <v>0</v>
      </c>
    </row>
    <row r="22" spans="2:8" ht="24">
      <c r="B22" s="255" t="s">
        <v>452</v>
      </c>
      <c r="C22" s="254">
        <v>67</v>
      </c>
      <c r="D22" s="147">
        <v>0.44131208009484918</v>
      </c>
      <c r="E22" s="148">
        <v>67</v>
      </c>
      <c r="F22" s="149">
        <v>0</v>
      </c>
      <c r="G22" s="149">
        <v>0</v>
      </c>
      <c r="H22" s="149">
        <v>0</v>
      </c>
    </row>
    <row r="23" spans="2:8" ht="36">
      <c r="B23" s="255" t="s">
        <v>453</v>
      </c>
      <c r="C23" s="254">
        <v>224</v>
      </c>
      <c r="D23" s="147">
        <v>1.4754314319588986</v>
      </c>
      <c r="E23" s="148">
        <v>220</v>
      </c>
      <c r="F23" s="149">
        <v>3</v>
      </c>
      <c r="G23" s="149">
        <v>0</v>
      </c>
      <c r="H23" s="149">
        <v>1</v>
      </c>
    </row>
    <row r="24" spans="2:8" ht="24">
      <c r="B24" s="255" t="s">
        <v>454</v>
      </c>
      <c r="C24" s="254">
        <v>1194</v>
      </c>
      <c r="D24" s="147">
        <v>7.8645764721380589</v>
      </c>
      <c r="E24" s="148">
        <v>1194</v>
      </c>
      <c r="F24" s="149">
        <v>0</v>
      </c>
      <c r="G24" s="149">
        <v>0</v>
      </c>
      <c r="H24" s="149">
        <v>0</v>
      </c>
    </row>
    <row r="25" spans="2:8" ht="24">
      <c r="B25" s="255" t="s">
        <v>455</v>
      </c>
      <c r="C25" s="254">
        <v>439</v>
      </c>
      <c r="D25" s="147">
        <v>2.8915821367408774</v>
      </c>
      <c r="E25" s="148">
        <v>439</v>
      </c>
      <c r="F25" s="149">
        <v>0</v>
      </c>
      <c r="G25" s="149">
        <v>0</v>
      </c>
      <c r="H25" s="149">
        <v>0</v>
      </c>
    </row>
    <row r="26" spans="2:8" ht="24">
      <c r="B26" s="255" t="s">
        <v>456</v>
      </c>
      <c r="C26" s="254">
        <v>403</v>
      </c>
      <c r="D26" s="147">
        <v>2.6544592280331973</v>
      </c>
      <c r="E26" s="148">
        <v>403</v>
      </c>
      <c r="F26" s="149">
        <v>0</v>
      </c>
      <c r="G26" s="149">
        <v>0</v>
      </c>
      <c r="H26" s="149">
        <v>0</v>
      </c>
    </row>
    <row r="27" spans="2:8" ht="36">
      <c r="B27" s="345" t="s">
        <v>954</v>
      </c>
      <c r="C27" s="254">
        <v>36</v>
      </c>
      <c r="D27" s="147">
        <v>0.23712290870768013</v>
      </c>
      <c r="E27" s="148">
        <v>36</v>
      </c>
      <c r="F27" s="149">
        <v>0</v>
      </c>
      <c r="G27" s="149">
        <v>0</v>
      </c>
      <c r="H27" s="149">
        <v>0</v>
      </c>
    </row>
    <row r="28" spans="2:8">
      <c r="B28" s="255" t="s">
        <v>457</v>
      </c>
      <c r="C28" s="254">
        <v>3306</v>
      </c>
      <c r="D28" s="147">
        <v>21.775787116321961</v>
      </c>
      <c r="E28" s="148">
        <v>3295</v>
      </c>
      <c r="F28" s="149">
        <v>8</v>
      </c>
      <c r="G28" s="149">
        <v>0</v>
      </c>
      <c r="H28" s="149">
        <v>3</v>
      </c>
    </row>
    <row r="29" spans="2:8">
      <c r="B29" s="255" t="s">
        <v>458</v>
      </c>
      <c r="C29" s="254">
        <v>139</v>
      </c>
      <c r="D29" s="147">
        <v>0.91555789751020944</v>
      </c>
      <c r="E29" s="148">
        <v>139</v>
      </c>
      <c r="F29" s="149">
        <v>0</v>
      </c>
      <c r="G29" s="149">
        <v>0</v>
      </c>
      <c r="H29" s="149">
        <v>0</v>
      </c>
    </row>
    <row r="30" spans="2:8">
      <c r="B30" s="255" t="s">
        <v>459</v>
      </c>
      <c r="C30" s="254">
        <v>69</v>
      </c>
      <c r="D30" s="147">
        <v>0.45448557502305359</v>
      </c>
      <c r="E30" s="148">
        <v>69</v>
      </c>
      <c r="F30" s="149">
        <v>0</v>
      </c>
      <c r="G30" s="149">
        <v>0</v>
      </c>
      <c r="H30" s="149">
        <v>0</v>
      </c>
    </row>
    <row r="31" spans="2:8">
      <c r="B31" s="255" t="s">
        <v>460</v>
      </c>
      <c r="C31" s="254">
        <v>8</v>
      </c>
      <c r="D31" s="147">
        <v>5.2693979712817807E-2</v>
      </c>
      <c r="E31" s="148">
        <v>8</v>
      </c>
      <c r="F31" s="149">
        <v>0</v>
      </c>
      <c r="G31" s="149">
        <v>0</v>
      </c>
      <c r="H31" s="149">
        <v>0</v>
      </c>
    </row>
    <row r="32" spans="2:8">
      <c r="B32" s="255" t="s">
        <v>461</v>
      </c>
      <c r="C32" s="254">
        <v>170</v>
      </c>
      <c r="D32" s="147">
        <v>1.1197470688973785</v>
      </c>
      <c r="E32" s="148">
        <v>170</v>
      </c>
      <c r="F32" s="149">
        <v>0</v>
      </c>
      <c r="G32" s="149">
        <v>0</v>
      </c>
      <c r="H32" s="149">
        <v>0</v>
      </c>
    </row>
    <row r="33" spans="2:8">
      <c r="B33" s="255" t="s">
        <v>462</v>
      </c>
      <c r="C33" s="254">
        <v>14</v>
      </c>
      <c r="D33" s="147">
        <v>9.2214464497431162E-2</v>
      </c>
      <c r="E33" s="148">
        <v>14</v>
      </c>
      <c r="F33" s="149">
        <v>0</v>
      </c>
      <c r="G33" s="149">
        <v>0</v>
      </c>
      <c r="H33" s="149">
        <v>0</v>
      </c>
    </row>
    <row r="34" spans="2:8">
      <c r="B34" s="255" t="s">
        <v>463</v>
      </c>
      <c r="C34" s="254">
        <v>1014</v>
      </c>
      <c r="D34" s="147">
        <v>6.6789619285996569</v>
      </c>
      <c r="E34" s="148">
        <v>1009</v>
      </c>
      <c r="F34" s="149">
        <v>5</v>
      </c>
      <c r="G34" s="149">
        <v>0</v>
      </c>
      <c r="H34" s="149">
        <v>0</v>
      </c>
    </row>
    <row r="35" spans="2:8" ht="36">
      <c r="B35" s="345" t="s">
        <v>955</v>
      </c>
      <c r="C35" s="254">
        <v>116</v>
      </c>
      <c r="D35" s="147">
        <v>0.76406270583585822</v>
      </c>
      <c r="E35" s="148">
        <v>116</v>
      </c>
      <c r="F35" s="149">
        <v>0</v>
      </c>
      <c r="G35" s="149">
        <v>0</v>
      </c>
      <c r="H35" s="149">
        <v>0</v>
      </c>
    </row>
    <row r="36" spans="2:8">
      <c r="B36" s="255" t="s">
        <v>464</v>
      </c>
      <c r="C36" s="254">
        <v>328</v>
      </c>
      <c r="D36" s="147">
        <v>2.1604531682255299</v>
      </c>
      <c r="E36" s="148">
        <v>312</v>
      </c>
      <c r="F36" s="149">
        <v>9</v>
      </c>
      <c r="G36" s="149">
        <v>2</v>
      </c>
      <c r="H36" s="149">
        <v>5</v>
      </c>
    </row>
    <row r="37" spans="2:8" ht="24">
      <c r="B37" s="255" t="s">
        <v>465</v>
      </c>
      <c r="C37" s="254">
        <v>68</v>
      </c>
      <c r="D37" s="147">
        <v>0.44789882755895138</v>
      </c>
      <c r="E37" s="148">
        <v>68</v>
      </c>
      <c r="F37" s="149">
        <v>0</v>
      </c>
      <c r="G37" s="149">
        <v>0</v>
      </c>
      <c r="H37" s="149">
        <v>0</v>
      </c>
    </row>
    <row r="38" spans="2:8">
      <c r="B38" s="150" t="s">
        <v>716</v>
      </c>
      <c r="C38" s="151">
        <v>15182</v>
      </c>
      <c r="D38" s="147">
        <v>100</v>
      </c>
      <c r="E38" s="151">
        <v>15092</v>
      </c>
      <c r="F38" s="152">
        <v>64</v>
      </c>
      <c r="G38" s="152">
        <v>5</v>
      </c>
      <c r="H38" s="152">
        <v>21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2" sqref="A2"/>
    </sheetView>
  </sheetViews>
  <sheetFormatPr baseColWidth="10" defaultRowHeight="15"/>
  <cols>
    <col min="2" max="2" customWidth="true" width="41.28515625" collapsed="false"/>
  </cols>
  <sheetData>
    <row r="2" spans="1:8">
      <c r="A2" s="395"/>
      <c r="B2" s="468" t="s">
        <v>798</v>
      </c>
      <c r="C2" s="469"/>
      <c r="D2" s="469"/>
      <c r="E2" s="469"/>
      <c r="F2" s="469"/>
      <c r="G2" s="469"/>
      <c r="H2" s="470"/>
    </row>
    <row r="3" spans="1:8">
      <c r="B3" s="346" t="s">
        <v>799</v>
      </c>
      <c r="C3" s="347" t="s">
        <v>0</v>
      </c>
      <c r="D3" s="348" t="s">
        <v>721</v>
      </c>
      <c r="E3" s="347" t="s">
        <v>1</v>
      </c>
      <c r="F3" s="347" t="s">
        <v>2</v>
      </c>
      <c r="G3" s="347" t="s">
        <v>3</v>
      </c>
      <c r="H3" s="347" t="s">
        <v>4</v>
      </c>
    </row>
    <row r="4" spans="1:8">
      <c r="B4" s="256" t="s">
        <v>466</v>
      </c>
      <c r="C4" s="291">
        <v>91</v>
      </c>
      <c r="D4" s="155">
        <v>0.5993940192333026</v>
      </c>
      <c r="E4" s="153">
        <v>91</v>
      </c>
      <c r="F4" s="153">
        <v>0</v>
      </c>
      <c r="G4" s="153">
        <v>0</v>
      </c>
      <c r="H4" s="153">
        <v>0</v>
      </c>
    </row>
    <row r="5" spans="1:8" ht="36">
      <c r="B5" s="349" t="s">
        <v>956</v>
      </c>
      <c r="C5" s="291">
        <v>405</v>
      </c>
      <c r="D5" s="155">
        <v>2.6676327229614016</v>
      </c>
      <c r="E5" s="153">
        <v>404</v>
      </c>
      <c r="F5" s="153">
        <v>1</v>
      </c>
      <c r="G5" s="153">
        <v>0</v>
      </c>
      <c r="H5" s="153">
        <v>0</v>
      </c>
    </row>
    <row r="6" spans="1:8" ht="15" customHeight="1">
      <c r="B6" s="256" t="s">
        <v>847</v>
      </c>
      <c r="C6" s="291">
        <v>27</v>
      </c>
      <c r="D6" s="155">
        <v>0.17784218153076009</v>
      </c>
      <c r="E6" s="153">
        <v>26</v>
      </c>
      <c r="F6" s="153">
        <v>0</v>
      </c>
      <c r="G6" s="153">
        <v>0</v>
      </c>
      <c r="H6" s="153">
        <v>1</v>
      </c>
    </row>
    <row r="7" spans="1:8" ht="35.25" customHeight="1">
      <c r="B7" s="256" t="s">
        <v>848</v>
      </c>
      <c r="C7" s="292">
        <v>3764</v>
      </c>
      <c r="D7" s="155">
        <v>24.79251745488078</v>
      </c>
      <c r="E7" s="154">
        <v>3745</v>
      </c>
      <c r="F7" s="153">
        <v>16</v>
      </c>
      <c r="G7" s="153">
        <v>1</v>
      </c>
      <c r="H7" s="153">
        <v>2</v>
      </c>
    </row>
    <row r="8" spans="1:8" ht="24">
      <c r="B8" s="256" t="s">
        <v>849</v>
      </c>
      <c r="C8" s="292">
        <v>2567</v>
      </c>
      <c r="D8" s="155">
        <v>16.908180740350414</v>
      </c>
      <c r="E8" s="154">
        <v>2551</v>
      </c>
      <c r="F8" s="153">
        <v>13</v>
      </c>
      <c r="G8" s="153">
        <v>2</v>
      </c>
      <c r="H8" s="153">
        <v>1</v>
      </c>
    </row>
    <row r="9" spans="1:8" ht="24">
      <c r="B9" s="256" t="s">
        <v>467</v>
      </c>
      <c r="C9" s="292">
        <v>1461</v>
      </c>
      <c r="D9" s="155">
        <v>9.6232380450533537</v>
      </c>
      <c r="E9" s="154">
        <v>1457</v>
      </c>
      <c r="F9" s="153">
        <v>4</v>
      </c>
      <c r="G9" s="153">
        <v>0</v>
      </c>
      <c r="H9" s="153">
        <v>0</v>
      </c>
    </row>
    <row r="10" spans="1:8" ht="24">
      <c r="B10" s="256" t="s">
        <v>850</v>
      </c>
      <c r="C10" s="291">
        <v>526</v>
      </c>
      <c r="D10" s="155">
        <v>3.4646291661177711</v>
      </c>
      <c r="E10" s="153">
        <v>513</v>
      </c>
      <c r="F10" s="153">
        <v>11</v>
      </c>
      <c r="G10" s="153">
        <v>1</v>
      </c>
      <c r="H10" s="153">
        <v>1</v>
      </c>
    </row>
    <row r="11" spans="1:8" ht="24" customHeight="1">
      <c r="B11" s="256" t="s">
        <v>851</v>
      </c>
      <c r="C11" s="292">
        <v>5733</v>
      </c>
      <c r="D11" s="155">
        <v>37.761823211698065</v>
      </c>
      <c r="E11" s="154">
        <v>5731</v>
      </c>
      <c r="F11" s="153">
        <v>2</v>
      </c>
      <c r="G11" s="153">
        <v>0</v>
      </c>
      <c r="H11" s="153">
        <v>0</v>
      </c>
    </row>
    <row r="12" spans="1:8" ht="24">
      <c r="B12" s="256" t="s">
        <v>852</v>
      </c>
      <c r="C12" s="291">
        <v>122</v>
      </c>
      <c r="D12" s="155">
        <v>0.80358319062047157</v>
      </c>
      <c r="E12" s="153">
        <v>122</v>
      </c>
      <c r="F12" s="153">
        <v>0</v>
      </c>
      <c r="G12" s="153">
        <v>0</v>
      </c>
      <c r="H12" s="153">
        <v>0</v>
      </c>
    </row>
    <row r="13" spans="1:8" ht="24">
      <c r="B13" s="256" t="s">
        <v>468</v>
      </c>
      <c r="C13" s="291">
        <v>72</v>
      </c>
      <c r="D13" s="155">
        <v>0.47424581741536026</v>
      </c>
      <c r="E13" s="153">
        <v>54</v>
      </c>
      <c r="F13" s="153">
        <v>10</v>
      </c>
      <c r="G13" s="153">
        <v>1</v>
      </c>
      <c r="H13" s="153">
        <v>7</v>
      </c>
    </row>
    <row r="14" spans="1:8">
      <c r="B14" s="293" t="s">
        <v>857</v>
      </c>
      <c r="C14" s="291">
        <v>414</v>
      </c>
      <c r="D14" s="155">
        <v>2.7269134501383219</v>
      </c>
      <c r="E14" s="294">
        <v>398</v>
      </c>
      <c r="F14" s="294">
        <v>7</v>
      </c>
      <c r="G14" s="294">
        <v>0</v>
      </c>
      <c r="H14" s="294">
        <v>9</v>
      </c>
    </row>
    <row r="15" spans="1:8">
      <c r="B15" s="51" t="s">
        <v>716</v>
      </c>
      <c r="C15" s="144">
        <v>15182</v>
      </c>
      <c r="D15" s="155">
        <v>100</v>
      </c>
      <c r="E15" s="144">
        <v>15092</v>
      </c>
      <c r="F15" s="156">
        <v>64</v>
      </c>
      <c r="G15" s="156">
        <v>5</v>
      </c>
      <c r="H15" s="156">
        <v>21</v>
      </c>
    </row>
    <row r="16" spans="1:8" ht="27.75" customHeight="1">
      <c r="B16" s="467" t="s">
        <v>859</v>
      </c>
      <c r="C16" s="467"/>
      <c r="D16" s="467"/>
      <c r="E16" s="467"/>
      <c r="F16" s="467"/>
      <c r="G16" s="467"/>
      <c r="H16" s="467"/>
    </row>
    <row r="18" spans="8:9">
      <c r="H18" s="299"/>
      <c r="I18" s="25"/>
    </row>
  </sheetData>
  <sortState ref="A25:C34">
    <sortCondition descending="1" ref="A25"/>
  </sortState>
  <mergeCells count="2">
    <mergeCell ref="B16:H16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2" sqref="A2"/>
    </sheetView>
  </sheetViews>
  <sheetFormatPr baseColWidth="10" defaultRowHeight="15"/>
  <cols>
    <col min="2" max="2" customWidth="true" width="40.140625" collapsed="false"/>
    <col min="3" max="3" customWidth="true" width="10.5703125" collapsed="false"/>
    <col min="4" max="5" customWidth="true" width="10.140625" collapsed="false"/>
    <col min="6" max="6" customWidth="true" width="9.7109375" collapsed="false"/>
    <col min="7" max="7" customWidth="true" width="9.5703125" collapsed="false"/>
    <col min="8" max="8" customWidth="true" width="9.0" collapsed="false"/>
  </cols>
  <sheetData>
    <row r="1" spans="1:8">
      <c r="B1" s="6"/>
      <c r="C1" s="6"/>
      <c r="D1" s="6"/>
      <c r="E1" s="6"/>
      <c r="F1" s="6"/>
      <c r="G1" s="6"/>
      <c r="H1" s="6"/>
    </row>
    <row r="2" spans="1:8">
      <c r="A2" s="395"/>
      <c r="B2" s="432" t="s">
        <v>801</v>
      </c>
      <c r="C2" s="433"/>
      <c r="D2" s="433"/>
      <c r="E2" s="433"/>
      <c r="F2" s="433"/>
      <c r="G2" s="433"/>
      <c r="H2" s="434"/>
    </row>
    <row r="3" spans="1:8">
      <c r="B3" s="260" t="s">
        <v>802</v>
      </c>
      <c r="C3" s="157" t="s">
        <v>0</v>
      </c>
      <c r="D3" s="101" t="s">
        <v>721</v>
      </c>
      <c r="E3" s="157" t="s">
        <v>1</v>
      </c>
      <c r="F3" s="157" t="s">
        <v>2</v>
      </c>
      <c r="G3" s="157" t="s">
        <v>3</v>
      </c>
      <c r="H3" s="157" t="s">
        <v>4</v>
      </c>
    </row>
    <row r="4" spans="1:8" ht="15.75" customHeight="1">
      <c r="B4" s="261" t="s">
        <v>469</v>
      </c>
      <c r="C4" s="258">
        <v>124</v>
      </c>
      <c r="D4" s="158">
        <v>0.81675668554867609</v>
      </c>
      <c r="E4" s="159">
        <v>124</v>
      </c>
      <c r="F4" s="159">
        <v>0</v>
      </c>
      <c r="G4" s="159">
        <v>0</v>
      </c>
      <c r="H4" s="159">
        <v>0</v>
      </c>
    </row>
    <row r="5" spans="1:8" ht="24" customHeight="1">
      <c r="B5" s="261" t="s">
        <v>470</v>
      </c>
      <c r="C5" s="258">
        <v>11</v>
      </c>
      <c r="D5" s="158">
        <v>7.2454222105124491E-2</v>
      </c>
      <c r="E5" s="159">
        <v>11</v>
      </c>
      <c r="F5" s="159">
        <v>0</v>
      </c>
      <c r="G5" s="159">
        <v>0</v>
      </c>
      <c r="H5" s="159">
        <v>0</v>
      </c>
    </row>
    <row r="6" spans="1:8" ht="24">
      <c r="B6" s="261" t="s">
        <v>471</v>
      </c>
      <c r="C6" s="258">
        <v>8</v>
      </c>
      <c r="D6" s="158">
        <v>5.2693979712817807E-2</v>
      </c>
      <c r="E6" s="159">
        <v>8</v>
      </c>
      <c r="F6" s="159">
        <v>0</v>
      </c>
      <c r="G6" s="159">
        <v>0</v>
      </c>
      <c r="H6" s="159">
        <v>0</v>
      </c>
    </row>
    <row r="7" spans="1:8">
      <c r="B7" s="261" t="s">
        <v>472</v>
      </c>
      <c r="C7" s="258">
        <v>6</v>
      </c>
      <c r="D7" s="158">
        <v>3.9520484784613362E-2</v>
      </c>
      <c r="E7" s="159">
        <v>5</v>
      </c>
      <c r="F7" s="159">
        <v>1</v>
      </c>
      <c r="G7" s="159">
        <v>0</v>
      </c>
      <c r="H7" s="159">
        <v>0</v>
      </c>
    </row>
    <row r="8" spans="1:8">
      <c r="B8" s="261" t="s">
        <v>473</v>
      </c>
      <c r="C8" s="258">
        <v>14</v>
      </c>
      <c r="D8" s="158">
        <v>9.2214464497431162E-2</v>
      </c>
      <c r="E8" s="159">
        <v>14</v>
      </c>
      <c r="F8" s="159">
        <v>0</v>
      </c>
      <c r="G8" s="159">
        <v>0</v>
      </c>
      <c r="H8" s="159">
        <v>0</v>
      </c>
    </row>
    <row r="9" spans="1:8" ht="24">
      <c r="B9" s="261" t="s">
        <v>474</v>
      </c>
      <c r="C9" s="258">
        <v>13</v>
      </c>
      <c r="D9" s="158">
        <v>8.5627717033328943E-2</v>
      </c>
      <c r="E9" s="159">
        <v>13</v>
      </c>
      <c r="F9" s="159">
        <v>0</v>
      </c>
      <c r="G9" s="159">
        <v>0</v>
      </c>
      <c r="H9" s="159">
        <v>0</v>
      </c>
    </row>
    <row r="10" spans="1:8" ht="12" customHeight="1">
      <c r="B10" s="261" t="s">
        <v>475</v>
      </c>
      <c r="C10" s="258">
        <v>31</v>
      </c>
      <c r="D10" s="158">
        <v>0.20418917138716902</v>
      </c>
      <c r="E10" s="159">
        <v>30</v>
      </c>
      <c r="F10" s="159">
        <v>1</v>
      </c>
      <c r="G10" s="159">
        <v>0</v>
      </c>
      <c r="H10" s="159">
        <v>0</v>
      </c>
    </row>
    <row r="11" spans="1:8" ht="23.25" customHeight="1">
      <c r="B11" s="261" t="s">
        <v>476</v>
      </c>
      <c r="C11" s="258">
        <v>149</v>
      </c>
      <c r="D11" s="158">
        <v>0.98142537215123171</v>
      </c>
      <c r="E11" s="159">
        <v>148</v>
      </c>
      <c r="F11" s="159">
        <v>0</v>
      </c>
      <c r="G11" s="159">
        <v>1</v>
      </c>
      <c r="H11" s="159">
        <v>0</v>
      </c>
    </row>
    <row r="12" spans="1:8" ht="24.75" customHeight="1">
      <c r="B12" s="261" t="s">
        <v>477</v>
      </c>
      <c r="C12" s="258">
        <v>43</v>
      </c>
      <c r="D12" s="158">
        <v>0.2832301409563957</v>
      </c>
      <c r="E12" s="159">
        <v>43</v>
      </c>
      <c r="F12" s="159">
        <v>0</v>
      </c>
      <c r="G12" s="159">
        <v>0</v>
      </c>
      <c r="H12" s="159">
        <v>0</v>
      </c>
    </row>
    <row r="13" spans="1:8" ht="24">
      <c r="B13" s="261" t="s">
        <v>478</v>
      </c>
      <c r="C13" s="258">
        <v>98</v>
      </c>
      <c r="D13" s="158">
        <v>0.6455012514820182</v>
      </c>
      <c r="E13" s="159">
        <v>98</v>
      </c>
      <c r="F13" s="159">
        <v>0</v>
      </c>
      <c r="G13" s="159">
        <v>0</v>
      </c>
      <c r="H13" s="159">
        <v>0</v>
      </c>
    </row>
    <row r="14" spans="1:8" ht="24">
      <c r="B14" s="261" t="s">
        <v>479</v>
      </c>
      <c r="C14" s="258">
        <v>32</v>
      </c>
      <c r="D14" s="158">
        <v>0.21077591885127123</v>
      </c>
      <c r="E14" s="159">
        <v>32</v>
      </c>
      <c r="F14" s="159">
        <v>0</v>
      </c>
      <c r="G14" s="159">
        <v>0</v>
      </c>
      <c r="H14" s="159">
        <v>0</v>
      </c>
    </row>
    <row r="15" spans="1:8" ht="24">
      <c r="B15" s="261" t="s">
        <v>480</v>
      </c>
      <c r="C15" s="258">
        <v>61</v>
      </c>
      <c r="D15" s="158">
        <v>0.40179159531023578</v>
      </c>
      <c r="E15" s="159">
        <v>60</v>
      </c>
      <c r="F15" s="159">
        <v>1</v>
      </c>
      <c r="G15" s="159">
        <v>0</v>
      </c>
      <c r="H15" s="159">
        <v>0</v>
      </c>
    </row>
    <row r="16" spans="1:8" ht="23.25" customHeight="1">
      <c r="B16" s="261" t="s">
        <v>481</v>
      </c>
      <c r="C16" s="258">
        <v>134</v>
      </c>
      <c r="D16" s="158">
        <v>0.88262416018969836</v>
      </c>
      <c r="E16" s="159">
        <v>133</v>
      </c>
      <c r="F16" s="159">
        <v>1</v>
      </c>
      <c r="G16" s="159">
        <v>0</v>
      </c>
      <c r="H16" s="159">
        <v>0</v>
      </c>
    </row>
    <row r="17" spans="2:8" ht="24" customHeight="1">
      <c r="B17" s="261" t="s">
        <v>482</v>
      </c>
      <c r="C17" s="258">
        <v>291</v>
      </c>
      <c r="D17" s="158">
        <v>1.9167435120537479</v>
      </c>
      <c r="E17" s="159">
        <v>286</v>
      </c>
      <c r="F17" s="159">
        <v>3</v>
      </c>
      <c r="G17" s="159">
        <v>1</v>
      </c>
      <c r="H17" s="159">
        <v>1</v>
      </c>
    </row>
    <row r="18" spans="2:8" ht="24" customHeight="1">
      <c r="B18" s="261" t="s">
        <v>483</v>
      </c>
      <c r="C18" s="258">
        <v>91</v>
      </c>
      <c r="D18" s="158">
        <v>0.5993940192333026</v>
      </c>
      <c r="E18" s="159">
        <v>91</v>
      </c>
      <c r="F18" s="159">
        <v>0</v>
      </c>
      <c r="G18" s="159">
        <v>0</v>
      </c>
      <c r="H18" s="159">
        <v>0</v>
      </c>
    </row>
    <row r="19" spans="2:8" ht="24">
      <c r="B19" s="261" t="s">
        <v>484</v>
      </c>
      <c r="C19" s="258">
        <v>186</v>
      </c>
      <c r="D19" s="158">
        <v>1.225135028323014</v>
      </c>
      <c r="E19" s="159">
        <v>185</v>
      </c>
      <c r="F19" s="159">
        <v>1</v>
      </c>
      <c r="G19" s="159">
        <v>0</v>
      </c>
      <c r="H19" s="159">
        <v>0</v>
      </c>
    </row>
    <row r="20" spans="2:8" ht="24">
      <c r="B20" s="261" t="s">
        <v>485</v>
      </c>
      <c r="C20" s="258">
        <v>64</v>
      </c>
      <c r="D20" s="158">
        <v>0.42155183770254245</v>
      </c>
      <c r="E20" s="159">
        <v>63</v>
      </c>
      <c r="F20" s="159">
        <v>1</v>
      </c>
      <c r="G20" s="159">
        <v>0</v>
      </c>
      <c r="H20" s="159">
        <v>0</v>
      </c>
    </row>
    <row r="21" spans="2:8" ht="48">
      <c r="B21" s="261" t="s">
        <v>486</v>
      </c>
      <c r="C21" s="258">
        <v>158</v>
      </c>
      <c r="D21" s="158">
        <v>1.0407060993281516</v>
      </c>
      <c r="E21" s="159">
        <v>153</v>
      </c>
      <c r="F21" s="159">
        <v>5</v>
      </c>
      <c r="G21" s="159">
        <v>0</v>
      </c>
      <c r="H21" s="159">
        <v>0</v>
      </c>
    </row>
    <row r="22" spans="2:8" ht="36">
      <c r="B22" s="261" t="s">
        <v>487</v>
      </c>
      <c r="C22" s="258">
        <v>470</v>
      </c>
      <c r="D22" s="158">
        <v>3.0957713081280462</v>
      </c>
      <c r="E22" s="159">
        <v>451</v>
      </c>
      <c r="F22" s="159">
        <v>10</v>
      </c>
      <c r="G22" s="159">
        <v>1</v>
      </c>
      <c r="H22" s="159">
        <v>8</v>
      </c>
    </row>
    <row r="23" spans="2:8" ht="48">
      <c r="B23" s="261" t="s">
        <v>488</v>
      </c>
      <c r="C23" s="258">
        <v>723</v>
      </c>
      <c r="D23" s="158">
        <v>4.7622184165459096</v>
      </c>
      <c r="E23" s="159">
        <v>720</v>
      </c>
      <c r="F23" s="159">
        <v>3</v>
      </c>
      <c r="G23" s="159">
        <v>0</v>
      </c>
      <c r="H23" s="159">
        <v>0</v>
      </c>
    </row>
    <row r="24" spans="2:8" ht="24.75" customHeight="1">
      <c r="B24" s="261" t="s">
        <v>489</v>
      </c>
      <c r="C24" s="258">
        <v>873</v>
      </c>
      <c r="D24" s="158">
        <v>5.7502305361612436</v>
      </c>
      <c r="E24" s="159">
        <v>872</v>
      </c>
      <c r="F24" s="159">
        <v>1</v>
      </c>
      <c r="G24" s="159">
        <v>0</v>
      </c>
      <c r="H24" s="159">
        <v>0</v>
      </c>
    </row>
    <row r="25" spans="2:8" ht="14.25" customHeight="1">
      <c r="B25" s="261" t="s">
        <v>490</v>
      </c>
      <c r="C25" s="258">
        <v>36</v>
      </c>
      <c r="D25" s="158">
        <v>0.23712290870768013</v>
      </c>
      <c r="E25" s="159">
        <v>36</v>
      </c>
      <c r="F25" s="159">
        <v>0</v>
      </c>
      <c r="G25" s="159">
        <v>0</v>
      </c>
      <c r="H25" s="159">
        <v>0</v>
      </c>
    </row>
    <row r="26" spans="2:8" ht="24">
      <c r="B26" s="261" t="s">
        <v>491</v>
      </c>
      <c r="C26" s="258">
        <v>103</v>
      </c>
      <c r="D26" s="158">
        <v>0.67843498880252928</v>
      </c>
      <c r="E26" s="159">
        <v>101</v>
      </c>
      <c r="F26" s="159">
        <v>2</v>
      </c>
      <c r="G26" s="159">
        <v>0</v>
      </c>
      <c r="H26" s="159">
        <v>0</v>
      </c>
    </row>
    <row r="27" spans="2:8" ht="12.75" customHeight="1">
      <c r="B27" s="261" t="s">
        <v>492</v>
      </c>
      <c r="C27" s="258">
        <v>655</v>
      </c>
      <c r="D27" s="158">
        <v>4.3143195889869581</v>
      </c>
      <c r="E27" s="159">
        <v>645</v>
      </c>
      <c r="F27" s="159">
        <v>8</v>
      </c>
      <c r="G27" s="159">
        <v>1</v>
      </c>
      <c r="H27" s="159">
        <v>1</v>
      </c>
    </row>
    <row r="28" spans="2:8" ht="24">
      <c r="B28" s="261" t="s">
        <v>493</v>
      </c>
      <c r="C28" s="259">
        <v>1870</v>
      </c>
      <c r="D28" s="158">
        <v>12.317217757871163</v>
      </c>
      <c r="E28" s="160">
        <v>1862</v>
      </c>
      <c r="F28" s="159">
        <v>6</v>
      </c>
      <c r="G28" s="159">
        <v>0</v>
      </c>
      <c r="H28" s="159">
        <v>2</v>
      </c>
    </row>
    <row r="29" spans="2:8" ht="24">
      <c r="B29" s="261" t="s">
        <v>494</v>
      </c>
      <c r="C29" s="258">
        <v>113</v>
      </c>
      <c r="D29" s="158">
        <v>0.74430246344355155</v>
      </c>
      <c r="E29" s="159">
        <v>113</v>
      </c>
      <c r="F29" s="159">
        <v>0</v>
      </c>
      <c r="G29" s="159">
        <v>0</v>
      </c>
      <c r="H29" s="159">
        <v>0</v>
      </c>
    </row>
    <row r="30" spans="2:8">
      <c r="B30" s="261" t="s">
        <v>495</v>
      </c>
      <c r="C30" s="258">
        <v>40</v>
      </c>
      <c r="D30" s="158">
        <v>0.26346989856408903</v>
      </c>
      <c r="E30" s="159">
        <v>40</v>
      </c>
      <c r="F30" s="159">
        <v>0</v>
      </c>
      <c r="G30" s="159">
        <v>0</v>
      </c>
      <c r="H30" s="159">
        <v>0</v>
      </c>
    </row>
    <row r="31" spans="2:8" ht="14.25" customHeight="1">
      <c r="B31" s="261" t="s">
        <v>496</v>
      </c>
      <c r="C31" s="258">
        <v>88</v>
      </c>
      <c r="D31" s="158">
        <v>0.57963377684099593</v>
      </c>
      <c r="E31" s="159">
        <v>88</v>
      </c>
      <c r="F31" s="159">
        <v>0</v>
      </c>
      <c r="G31" s="159">
        <v>0</v>
      </c>
      <c r="H31" s="159">
        <v>0</v>
      </c>
    </row>
    <row r="32" spans="2:8" ht="24">
      <c r="B32" s="261" t="s">
        <v>497</v>
      </c>
      <c r="C32" s="258">
        <v>165</v>
      </c>
      <c r="D32" s="158">
        <v>1.0868133315768673</v>
      </c>
      <c r="E32" s="159">
        <v>163</v>
      </c>
      <c r="F32" s="159">
        <v>1</v>
      </c>
      <c r="G32" s="159">
        <v>0</v>
      </c>
      <c r="H32" s="159">
        <v>1</v>
      </c>
    </row>
    <row r="33" spans="2:8" ht="24">
      <c r="B33" s="261" t="s">
        <v>498</v>
      </c>
      <c r="C33" s="259">
        <v>2507</v>
      </c>
      <c r="D33" s="158">
        <v>16.512975892504279</v>
      </c>
      <c r="E33" s="160">
        <v>2503</v>
      </c>
      <c r="F33" s="159">
        <v>4</v>
      </c>
      <c r="G33" s="159">
        <v>0</v>
      </c>
      <c r="H33" s="159">
        <v>0</v>
      </c>
    </row>
    <row r="34" spans="2:8" ht="24">
      <c r="B34" s="261" t="s">
        <v>499</v>
      </c>
      <c r="C34" s="258">
        <v>246</v>
      </c>
      <c r="D34" s="158">
        <v>1.6203398761691479</v>
      </c>
      <c r="E34" s="159">
        <v>246</v>
      </c>
      <c r="F34" s="159">
        <v>0</v>
      </c>
      <c r="G34" s="159">
        <v>0</v>
      </c>
      <c r="H34" s="159">
        <v>0</v>
      </c>
    </row>
    <row r="35" spans="2:8">
      <c r="B35" s="261" t="s">
        <v>500</v>
      </c>
      <c r="C35" s="259">
        <v>2166</v>
      </c>
      <c r="D35" s="158">
        <v>14.266895007245422</v>
      </c>
      <c r="E35" s="160">
        <v>2166</v>
      </c>
      <c r="F35" s="159">
        <v>0</v>
      </c>
      <c r="G35" s="159">
        <v>0</v>
      </c>
      <c r="H35" s="159">
        <v>0</v>
      </c>
    </row>
    <row r="36" spans="2:8">
      <c r="B36" s="261" t="s">
        <v>501</v>
      </c>
      <c r="C36" s="258">
        <v>688</v>
      </c>
      <c r="D36" s="158">
        <v>4.5316822553023313</v>
      </c>
      <c r="E36" s="159">
        <v>687</v>
      </c>
      <c r="F36" s="159">
        <v>0</v>
      </c>
      <c r="G36" s="159">
        <v>0</v>
      </c>
      <c r="H36" s="159">
        <v>1</v>
      </c>
    </row>
    <row r="37" spans="2:8">
      <c r="B37" s="261" t="s">
        <v>502</v>
      </c>
      <c r="C37" s="258">
        <v>528</v>
      </c>
      <c r="D37" s="158">
        <v>3.4778026610459758</v>
      </c>
      <c r="E37" s="159">
        <v>527</v>
      </c>
      <c r="F37" s="159">
        <v>1</v>
      </c>
      <c r="G37" s="159">
        <v>0</v>
      </c>
      <c r="H37" s="159">
        <v>0</v>
      </c>
    </row>
    <row r="38" spans="2:8">
      <c r="B38" s="261" t="s">
        <v>503</v>
      </c>
      <c r="C38" s="258">
        <v>861</v>
      </c>
      <c r="D38" s="158">
        <v>5.6711895665920169</v>
      </c>
      <c r="E38" s="159">
        <v>861</v>
      </c>
      <c r="F38" s="159">
        <v>0</v>
      </c>
      <c r="G38" s="159">
        <v>0</v>
      </c>
      <c r="H38" s="159">
        <v>0</v>
      </c>
    </row>
    <row r="39" spans="2:8" ht="24">
      <c r="B39" s="261" t="s">
        <v>504</v>
      </c>
      <c r="C39" s="258">
        <v>814</v>
      </c>
      <c r="D39" s="158">
        <v>5.3616124357792128</v>
      </c>
      <c r="E39" s="159">
        <v>812</v>
      </c>
      <c r="F39" s="159">
        <v>2</v>
      </c>
      <c r="G39" s="159">
        <v>0</v>
      </c>
      <c r="H39" s="159">
        <v>0</v>
      </c>
    </row>
    <row r="40" spans="2:8" ht="24">
      <c r="B40" s="261" t="s">
        <v>505</v>
      </c>
      <c r="C40" s="258">
        <v>307</v>
      </c>
      <c r="D40" s="158">
        <v>2.0221314714793834</v>
      </c>
      <c r="E40" s="159">
        <v>305</v>
      </c>
      <c r="F40" s="159">
        <v>2</v>
      </c>
      <c r="G40" s="159">
        <v>0</v>
      </c>
      <c r="H40" s="159">
        <v>0</v>
      </c>
    </row>
    <row r="41" spans="2:8">
      <c r="B41" s="261" t="s">
        <v>506</v>
      </c>
      <c r="C41" s="258">
        <v>24</v>
      </c>
      <c r="D41" s="158">
        <v>0.15808193913845345</v>
      </c>
      <c r="E41" s="159">
        <v>24</v>
      </c>
      <c r="F41" s="159">
        <v>0</v>
      </c>
      <c r="G41" s="159">
        <v>0</v>
      </c>
      <c r="H41" s="159">
        <v>0</v>
      </c>
    </row>
    <row r="42" spans="2:8" ht="36">
      <c r="B42" s="261" t="s">
        <v>507</v>
      </c>
      <c r="C42" s="258">
        <v>7</v>
      </c>
      <c r="D42" s="158">
        <v>4.6107232248715581E-2</v>
      </c>
      <c r="E42" s="159">
        <v>7</v>
      </c>
      <c r="F42" s="159">
        <v>0</v>
      </c>
      <c r="G42" s="159">
        <v>0</v>
      </c>
      <c r="H42" s="159">
        <v>0</v>
      </c>
    </row>
    <row r="43" spans="2:8" ht="48.75" customHeight="1">
      <c r="B43" s="261" t="s">
        <v>508</v>
      </c>
      <c r="C43" s="258">
        <v>92</v>
      </c>
      <c r="D43" s="158">
        <v>0.60598076669740486</v>
      </c>
      <c r="E43" s="159">
        <v>91</v>
      </c>
      <c r="F43" s="159">
        <v>0</v>
      </c>
      <c r="G43" s="159">
        <v>0</v>
      </c>
      <c r="H43" s="159">
        <v>1</v>
      </c>
    </row>
    <row r="44" spans="2:8">
      <c r="B44" s="261" t="s">
        <v>509</v>
      </c>
      <c r="C44" s="258">
        <v>53</v>
      </c>
      <c r="D44" s="158">
        <v>0.34909761559741798</v>
      </c>
      <c r="E44" s="159">
        <v>53</v>
      </c>
      <c r="F44" s="159">
        <v>0</v>
      </c>
      <c r="G44" s="159">
        <v>0</v>
      </c>
      <c r="H44" s="159">
        <v>0</v>
      </c>
    </row>
    <row r="45" spans="2:8" ht="38.25" customHeight="1">
      <c r="B45" s="261" t="s">
        <v>510</v>
      </c>
      <c r="C45" s="258">
        <v>16</v>
      </c>
      <c r="D45" s="158">
        <v>0.10538795942563561</v>
      </c>
      <c r="E45" s="159">
        <v>15</v>
      </c>
      <c r="F45" s="159">
        <v>1</v>
      </c>
      <c r="G45" s="159">
        <v>0</v>
      </c>
      <c r="H45" s="159">
        <v>0</v>
      </c>
    </row>
    <row r="46" spans="2:8" ht="24">
      <c r="B46" s="261" t="s">
        <v>511</v>
      </c>
      <c r="C46" s="258">
        <v>18</v>
      </c>
      <c r="D46" s="158">
        <v>0.11856145435384007</v>
      </c>
      <c r="E46" s="159">
        <v>18</v>
      </c>
      <c r="F46" s="159">
        <v>0</v>
      </c>
      <c r="G46" s="159">
        <v>0</v>
      </c>
      <c r="H46" s="159">
        <v>0</v>
      </c>
    </row>
    <row r="47" spans="2:8" ht="24">
      <c r="B47" s="261" t="s">
        <v>512</v>
      </c>
      <c r="C47" s="258">
        <v>205</v>
      </c>
      <c r="D47" s="158">
        <v>1.3502832301409564</v>
      </c>
      <c r="E47" s="159">
        <v>189</v>
      </c>
      <c r="F47" s="159">
        <v>9</v>
      </c>
      <c r="G47" s="159">
        <v>1</v>
      </c>
      <c r="H47" s="159">
        <v>6</v>
      </c>
    </row>
    <row r="48" spans="2:8">
      <c r="B48" s="161" t="s">
        <v>716</v>
      </c>
      <c r="C48" s="162">
        <v>15182</v>
      </c>
      <c r="D48" s="158">
        <v>100</v>
      </c>
      <c r="E48" s="162">
        <v>15092</v>
      </c>
      <c r="F48" s="163">
        <v>64</v>
      </c>
      <c r="G48" s="163">
        <v>5</v>
      </c>
      <c r="H48" s="163">
        <v>21</v>
      </c>
    </row>
    <row r="52" spans="2:7">
      <c r="B52" s="471"/>
      <c r="C52" s="471"/>
      <c r="D52" s="471"/>
      <c r="E52" s="471"/>
      <c r="F52" s="471"/>
      <c r="G52" s="471"/>
    </row>
    <row r="53" spans="2:7">
      <c r="B53" s="257"/>
      <c r="C53" s="257"/>
      <c r="D53" s="257"/>
      <c r="E53" s="257"/>
      <c r="F53" s="257"/>
      <c r="G53" s="257"/>
    </row>
  </sheetData>
  <mergeCells count="2">
    <mergeCell ref="B2:H2"/>
    <mergeCell ref="B52:G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selection activeCell="A2" sqref="A2"/>
    </sheetView>
  </sheetViews>
  <sheetFormatPr baseColWidth="10" defaultRowHeight="15"/>
  <cols>
    <col min="2" max="2" customWidth="true" width="44.7109375" collapsed="false"/>
  </cols>
  <sheetData>
    <row r="1" spans="1:8">
      <c r="B1" s="262"/>
      <c r="C1" s="262"/>
      <c r="D1" s="262"/>
      <c r="E1" s="262"/>
      <c r="F1" s="262"/>
      <c r="G1" s="262"/>
      <c r="H1" s="262"/>
    </row>
    <row r="2" spans="1:8">
      <c r="A2" s="395"/>
      <c r="B2" s="454" t="s">
        <v>803</v>
      </c>
      <c r="C2" s="455"/>
      <c r="D2" s="455"/>
      <c r="E2" s="455"/>
      <c r="F2" s="455"/>
      <c r="G2" s="455"/>
      <c r="H2" s="456"/>
    </row>
    <row r="3" spans="1:8">
      <c r="B3" s="164" t="s">
        <v>804</v>
      </c>
      <c r="C3" s="92" t="s">
        <v>0</v>
      </c>
      <c r="D3" s="100" t="s">
        <v>721</v>
      </c>
      <c r="E3" s="92" t="s">
        <v>1</v>
      </c>
      <c r="F3" s="92" t="s">
        <v>2</v>
      </c>
      <c r="G3" s="92" t="s">
        <v>3</v>
      </c>
      <c r="H3" s="92" t="s">
        <v>4</v>
      </c>
    </row>
    <row r="4" spans="1:8" ht="15.75" customHeight="1">
      <c r="B4" s="266" t="s">
        <v>513</v>
      </c>
      <c r="C4" s="267">
        <v>771</v>
      </c>
      <c r="D4" s="268">
        <v>5.0783822948228163</v>
      </c>
      <c r="E4" s="269">
        <v>753</v>
      </c>
      <c r="F4" s="269">
        <v>11</v>
      </c>
      <c r="G4" s="269">
        <v>1</v>
      </c>
      <c r="H4" s="269">
        <v>6</v>
      </c>
    </row>
    <row r="5" spans="1:8">
      <c r="B5" s="266" t="s">
        <v>514</v>
      </c>
      <c r="C5" s="267">
        <v>211</v>
      </c>
      <c r="D5" s="268">
        <v>1.3898037149255698</v>
      </c>
      <c r="E5" s="269">
        <v>210</v>
      </c>
      <c r="F5" s="269">
        <v>1</v>
      </c>
      <c r="G5" s="269">
        <v>0</v>
      </c>
      <c r="H5" s="269">
        <v>0</v>
      </c>
    </row>
    <row r="6" spans="1:8" ht="36">
      <c r="B6" s="266" t="s">
        <v>515</v>
      </c>
      <c r="C6" s="267">
        <v>193</v>
      </c>
      <c r="D6" s="268">
        <v>1.2712422605717297</v>
      </c>
      <c r="E6" s="269">
        <v>192</v>
      </c>
      <c r="F6" s="269">
        <v>1</v>
      </c>
      <c r="G6" s="269">
        <v>0</v>
      </c>
      <c r="H6" s="269">
        <v>0</v>
      </c>
    </row>
    <row r="7" spans="1:8" ht="48">
      <c r="B7" s="266" t="s">
        <v>516</v>
      </c>
      <c r="C7" s="165">
        <v>2403</v>
      </c>
      <c r="D7" s="268">
        <v>15.82795415623765</v>
      </c>
      <c r="E7" s="263">
        <v>2399</v>
      </c>
      <c r="F7" s="269">
        <v>1</v>
      </c>
      <c r="G7" s="269">
        <v>0</v>
      </c>
      <c r="H7" s="269">
        <v>3</v>
      </c>
    </row>
    <row r="8" spans="1:8" ht="24">
      <c r="B8" s="266" t="s">
        <v>517</v>
      </c>
      <c r="C8" s="267">
        <v>11</v>
      </c>
      <c r="D8" s="268">
        <v>7.2454222105124491E-2</v>
      </c>
      <c r="E8" s="269">
        <v>11</v>
      </c>
      <c r="F8" s="269">
        <v>0</v>
      </c>
      <c r="G8" s="269">
        <v>0</v>
      </c>
      <c r="H8" s="269">
        <v>0</v>
      </c>
    </row>
    <row r="9" spans="1:8" ht="36">
      <c r="B9" s="266" t="s">
        <v>518</v>
      </c>
      <c r="C9" s="267">
        <v>27</v>
      </c>
      <c r="D9" s="268">
        <v>0.17784218153076009</v>
      </c>
      <c r="E9" s="269">
        <v>27</v>
      </c>
      <c r="F9" s="269">
        <v>0</v>
      </c>
      <c r="G9" s="269">
        <v>0</v>
      </c>
      <c r="H9" s="269">
        <v>0</v>
      </c>
    </row>
    <row r="10" spans="1:8" ht="24">
      <c r="B10" s="266" t="s">
        <v>519</v>
      </c>
      <c r="C10" s="267">
        <v>530</v>
      </c>
      <c r="D10" s="268">
        <v>3.4909761559741801</v>
      </c>
      <c r="E10" s="269">
        <v>527</v>
      </c>
      <c r="F10" s="269">
        <v>3</v>
      </c>
      <c r="G10" s="269">
        <v>0</v>
      </c>
      <c r="H10" s="269">
        <v>0</v>
      </c>
    </row>
    <row r="11" spans="1:8" ht="24">
      <c r="B11" s="266" t="s">
        <v>520</v>
      </c>
      <c r="C11" s="267">
        <v>68</v>
      </c>
      <c r="D11" s="268">
        <v>0.44789882755895138</v>
      </c>
      <c r="E11" s="269">
        <v>67</v>
      </c>
      <c r="F11" s="269">
        <v>1</v>
      </c>
      <c r="G11" s="269">
        <v>0</v>
      </c>
      <c r="H11" s="269">
        <v>0</v>
      </c>
    </row>
    <row r="12" spans="1:8" ht="36">
      <c r="B12" s="266" t="s">
        <v>521</v>
      </c>
      <c r="C12" s="267">
        <v>219</v>
      </c>
      <c r="D12" s="268">
        <v>1.4424976946383874</v>
      </c>
      <c r="E12" s="269">
        <v>214</v>
      </c>
      <c r="F12" s="269">
        <v>3</v>
      </c>
      <c r="G12" s="269">
        <v>2</v>
      </c>
      <c r="H12" s="269">
        <v>0</v>
      </c>
    </row>
    <row r="13" spans="1:8" ht="36">
      <c r="B13" s="266" t="s">
        <v>522</v>
      </c>
      <c r="C13" s="267">
        <v>30</v>
      </c>
      <c r="D13" s="268">
        <v>0.19760242392306682</v>
      </c>
      <c r="E13" s="269">
        <v>30</v>
      </c>
      <c r="F13" s="269">
        <v>0</v>
      </c>
      <c r="G13" s="269">
        <v>0</v>
      </c>
      <c r="H13" s="269">
        <v>0</v>
      </c>
    </row>
    <row r="14" spans="1:8" ht="36">
      <c r="B14" s="266" t="s">
        <v>523</v>
      </c>
      <c r="C14" s="267">
        <v>7</v>
      </c>
      <c r="D14" s="268">
        <v>4.6107232248715581E-2</v>
      </c>
      <c r="E14" s="269">
        <v>7</v>
      </c>
      <c r="F14" s="269">
        <v>0</v>
      </c>
      <c r="G14" s="269">
        <v>0</v>
      </c>
      <c r="H14" s="269">
        <v>0</v>
      </c>
    </row>
    <row r="15" spans="1:8" ht="36">
      <c r="B15" s="266" t="s">
        <v>524</v>
      </c>
      <c r="C15" s="267">
        <v>19</v>
      </c>
      <c r="D15" s="268">
        <v>0.12514820181794228</v>
      </c>
      <c r="E15" s="269">
        <v>18</v>
      </c>
      <c r="F15" s="269">
        <v>1</v>
      </c>
      <c r="G15" s="269">
        <v>0</v>
      </c>
      <c r="H15" s="269">
        <v>0</v>
      </c>
    </row>
    <row r="16" spans="1:8" ht="24">
      <c r="B16" s="266" t="s">
        <v>525</v>
      </c>
      <c r="C16" s="267">
        <v>14</v>
      </c>
      <c r="D16" s="268">
        <v>9.2214464497431162E-2</v>
      </c>
      <c r="E16" s="269">
        <v>14</v>
      </c>
      <c r="F16" s="269">
        <v>0</v>
      </c>
      <c r="G16" s="269">
        <v>0</v>
      </c>
      <c r="H16" s="269">
        <v>0</v>
      </c>
    </row>
    <row r="17" spans="2:8">
      <c r="B17" s="266" t="s">
        <v>526</v>
      </c>
      <c r="C17" s="267">
        <v>9</v>
      </c>
      <c r="D17" s="268">
        <v>5.9280727176920033E-2</v>
      </c>
      <c r="E17" s="269">
        <v>9</v>
      </c>
      <c r="F17" s="269">
        <v>0</v>
      </c>
      <c r="G17" s="269">
        <v>0</v>
      </c>
      <c r="H17" s="269">
        <v>0</v>
      </c>
    </row>
    <row r="18" spans="2:8" ht="36">
      <c r="B18" s="266" t="s">
        <v>527</v>
      </c>
      <c r="C18" s="267">
        <v>1</v>
      </c>
      <c r="D18" s="268">
        <v>6.5867474641022258E-3</v>
      </c>
      <c r="E18" s="269">
        <v>1</v>
      </c>
      <c r="F18" s="269">
        <v>0</v>
      </c>
      <c r="G18" s="269">
        <v>0</v>
      </c>
      <c r="H18" s="269">
        <v>0</v>
      </c>
    </row>
    <row r="19" spans="2:8" ht="36">
      <c r="B19" s="266" t="s">
        <v>528</v>
      </c>
      <c r="C19" s="267">
        <v>63</v>
      </c>
      <c r="D19" s="268">
        <v>0.4149650902384403</v>
      </c>
      <c r="E19" s="269">
        <v>61</v>
      </c>
      <c r="F19" s="269">
        <v>1</v>
      </c>
      <c r="G19" s="269">
        <v>1</v>
      </c>
      <c r="H19" s="269">
        <v>0</v>
      </c>
    </row>
    <row r="20" spans="2:8" ht="24">
      <c r="B20" s="266" t="s">
        <v>529</v>
      </c>
      <c r="C20" s="267">
        <v>28</v>
      </c>
      <c r="D20" s="268">
        <v>0.18442892899486232</v>
      </c>
      <c r="E20" s="269">
        <v>28</v>
      </c>
      <c r="F20" s="269">
        <v>0</v>
      </c>
      <c r="G20" s="269">
        <v>0</v>
      </c>
      <c r="H20" s="269">
        <v>0</v>
      </c>
    </row>
    <row r="21" spans="2:8">
      <c r="B21" s="266" t="s">
        <v>530</v>
      </c>
      <c r="C21" s="267">
        <v>4</v>
      </c>
      <c r="D21" s="268">
        <v>2.6346989856408903E-2</v>
      </c>
      <c r="E21" s="269">
        <v>4</v>
      </c>
      <c r="F21" s="269">
        <v>0</v>
      </c>
      <c r="G21" s="269">
        <v>0</v>
      </c>
      <c r="H21" s="269">
        <v>0</v>
      </c>
    </row>
    <row r="22" spans="2:8" ht="36">
      <c r="B22" s="266" t="s">
        <v>531</v>
      </c>
      <c r="C22" s="267">
        <v>16</v>
      </c>
      <c r="D22" s="268">
        <v>0.10538795942563561</v>
      </c>
      <c r="E22" s="269">
        <v>16</v>
      </c>
      <c r="F22" s="269">
        <v>0</v>
      </c>
      <c r="G22" s="269">
        <v>0</v>
      </c>
      <c r="H22" s="269">
        <v>0</v>
      </c>
    </row>
    <row r="23" spans="2:8" ht="36">
      <c r="B23" s="266" t="s">
        <v>532</v>
      </c>
      <c r="C23" s="267">
        <v>38</v>
      </c>
      <c r="D23" s="268">
        <v>0.25029640363588457</v>
      </c>
      <c r="E23" s="269">
        <v>38</v>
      </c>
      <c r="F23" s="269">
        <v>0</v>
      </c>
      <c r="G23" s="269">
        <v>0</v>
      </c>
      <c r="H23" s="269">
        <v>0</v>
      </c>
    </row>
    <row r="24" spans="2:8" ht="36">
      <c r="B24" s="266" t="s">
        <v>533</v>
      </c>
      <c r="C24" s="267">
        <v>36</v>
      </c>
      <c r="D24" s="268">
        <v>0.23712290870768013</v>
      </c>
      <c r="E24" s="269">
        <v>36</v>
      </c>
      <c r="F24" s="269">
        <v>0</v>
      </c>
      <c r="G24" s="269">
        <v>0</v>
      </c>
      <c r="H24" s="269">
        <v>0</v>
      </c>
    </row>
    <row r="25" spans="2:8" ht="36">
      <c r="B25" s="266" t="s">
        <v>534</v>
      </c>
      <c r="C25" s="267">
        <v>5</v>
      </c>
      <c r="D25" s="268">
        <v>3.2933737320511129E-2</v>
      </c>
      <c r="E25" s="269">
        <v>5</v>
      </c>
      <c r="F25" s="269">
        <v>0</v>
      </c>
      <c r="G25" s="269">
        <v>0</v>
      </c>
      <c r="H25" s="269">
        <v>0</v>
      </c>
    </row>
    <row r="26" spans="2:8">
      <c r="B26" s="266" t="s">
        <v>535</v>
      </c>
      <c r="C26" s="267">
        <v>10</v>
      </c>
      <c r="D26" s="268">
        <v>6.5867474641022258E-2</v>
      </c>
      <c r="E26" s="269">
        <v>10</v>
      </c>
      <c r="F26" s="269">
        <v>0</v>
      </c>
      <c r="G26" s="269">
        <v>0</v>
      </c>
      <c r="H26" s="269">
        <v>0</v>
      </c>
    </row>
    <row r="27" spans="2:8" ht="24">
      <c r="B27" s="266" t="s">
        <v>536</v>
      </c>
      <c r="C27" s="267">
        <v>721</v>
      </c>
      <c r="D27" s="268">
        <v>4.7490449216177053</v>
      </c>
      <c r="E27" s="269">
        <v>721</v>
      </c>
      <c r="F27" s="269">
        <v>0</v>
      </c>
      <c r="G27" s="269">
        <v>0</v>
      </c>
      <c r="H27" s="269">
        <v>0</v>
      </c>
    </row>
    <row r="28" spans="2:8" ht="24">
      <c r="B28" s="266" t="s">
        <v>537</v>
      </c>
      <c r="C28" s="267">
        <v>8</v>
      </c>
      <c r="D28" s="268">
        <v>5.2693979712817807E-2</v>
      </c>
      <c r="E28" s="269">
        <v>8</v>
      </c>
      <c r="F28" s="269">
        <v>0</v>
      </c>
      <c r="G28" s="269">
        <v>0</v>
      </c>
      <c r="H28" s="269">
        <v>0</v>
      </c>
    </row>
    <row r="29" spans="2:8" ht="24">
      <c r="B29" s="266" t="s">
        <v>538</v>
      </c>
      <c r="C29" s="267">
        <v>12</v>
      </c>
      <c r="D29" s="268">
        <v>7.9040969569226724E-2</v>
      </c>
      <c r="E29" s="269">
        <v>12</v>
      </c>
      <c r="F29" s="269">
        <v>0</v>
      </c>
      <c r="G29" s="269">
        <v>0</v>
      </c>
      <c r="H29" s="269">
        <v>0</v>
      </c>
    </row>
    <row r="30" spans="2:8" ht="24">
      <c r="B30" s="266" t="s">
        <v>539</v>
      </c>
      <c r="C30" s="267">
        <v>65</v>
      </c>
      <c r="D30" s="268">
        <v>0.42813858516664471</v>
      </c>
      <c r="E30" s="269">
        <v>65</v>
      </c>
      <c r="F30" s="269">
        <v>0</v>
      </c>
      <c r="G30" s="269">
        <v>0</v>
      </c>
      <c r="H30" s="269">
        <v>0</v>
      </c>
    </row>
    <row r="31" spans="2:8" ht="24">
      <c r="B31" s="266" t="s">
        <v>540</v>
      </c>
      <c r="C31" s="267">
        <v>75</v>
      </c>
      <c r="D31" s="268">
        <v>0.49400605980766693</v>
      </c>
      <c r="E31" s="269">
        <v>75</v>
      </c>
      <c r="F31" s="269">
        <v>0</v>
      </c>
      <c r="G31" s="269">
        <v>0</v>
      </c>
      <c r="H31" s="269">
        <v>0</v>
      </c>
    </row>
    <row r="32" spans="2:8" ht="24">
      <c r="B32" s="266" t="s">
        <v>541</v>
      </c>
      <c r="C32" s="267">
        <v>1</v>
      </c>
      <c r="D32" s="268">
        <v>6.5867474641022258E-3</v>
      </c>
      <c r="E32" s="269">
        <v>1</v>
      </c>
      <c r="F32" s="269">
        <v>0</v>
      </c>
      <c r="G32" s="269">
        <v>0</v>
      </c>
      <c r="H32" s="269">
        <v>0</v>
      </c>
    </row>
    <row r="33" spans="2:8" ht="24">
      <c r="B33" s="266" t="s">
        <v>542</v>
      </c>
      <c r="C33" s="267">
        <v>13</v>
      </c>
      <c r="D33" s="268">
        <v>8.5627717033328943E-2</v>
      </c>
      <c r="E33" s="269">
        <v>13</v>
      </c>
      <c r="F33" s="269">
        <v>0</v>
      </c>
      <c r="G33" s="269">
        <v>0</v>
      </c>
      <c r="H33" s="269">
        <v>0</v>
      </c>
    </row>
    <row r="34" spans="2:8" ht="36">
      <c r="B34" s="266" t="s">
        <v>543</v>
      </c>
      <c r="C34" s="267">
        <v>60</v>
      </c>
      <c r="D34" s="268">
        <v>0.39520484784613363</v>
      </c>
      <c r="E34" s="269">
        <v>60</v>
      </c>
      <c r="F34" s="269">
        <v>0</v>
      </c>
      <c r="G34" s="269">
        <v>0</v>
      </c>
      <c r="H34" s="269">
        <v>0</v>
      </c>
    </row>
    <row r="35" spans="2:8" ht="24">
      <c r="B35" s="266" t="s">
        <v>544</v>
      </c>
      <c r="C35" s="267">
        <v>42</v>
      </c>
      <c r="D35" s="268">
        <v>0.2766433934922935</v>
      </c>
      <c r="E35" s="269">
        <v>42</v>
      </c>
      <c r="F35" s="269">
        <v>0</v>
      </c>
      <c r="G35" s="269">
        <v>0</v>
      </c>
      <c r="H35" s="269">
        <v>0</v>
      </c>
    </row>
    <row r="36" spans="2:8">
      <c r="B36" s="266" t="s">
        <v>545</v>
      </c>
      <c r="C36" s="267">
        <v>7</v>
      </c>
      <c r="D36" s="268">
        <v>4.6107232248715581E-2</v>
      </c>
      <c r="E36" s="269">
        <v>7</v>
      </c>
      <c r="F36" s="269">
        <v>0</v>
      </c>
      <c r="G36" s="269">
        <v>0</v>
      </c>
      <c r="H36" s="269">
        <v>0</v>
      </c>
    </row>
    <row r="37" spans="2:8" ht="24">
      <c r="B37" s="266" t="s">
        <v>546</v>
      </c>
      <c r="C37" s="267">
        <v>58</v>
      </c>
      <c r="D37" s="268">
        <v>0.38203135291792911</v>
      </c>
      <c r="E37" s="269">
        <v>57</v>
      </c>
      <c r="F37" s="269">
        <v>1</v>
      </c>
      <c r="G37" s="269">
        <v>0</v>
      </c>
      <c r="H37" s="269">
        <v>0</v>
      </c>
    </row>
    <row r="38" spans="2:8" ht="24">
      <c r="B38" s="266" t="s">
        <v>547</v>
      </c>
      <c r="C38" s="267">
        <v>25</v>
      </c>
      <c r="D38" s="268">
        <v>0.16466868660255568</v>
      </c>
      <c r="E38" s="269">
        <v>25</v>
      </c>
      <c r="F38" s="269">
        <v>0</v>
      </c>
      <c r="G38" s="269">
        <v>0</v>
      </c>
      <c r="H38" s="269">
        <v>0</v>
      </c>
    </row>
    <row r="39" spans="2:8" ht="24">
      <c r="B39" s="266" t="s">
        <v>548</v>
      </c>
      <c r="C39" s="267">
        <v>5</v>
      </c>
      <c r="D39" s="268">
        <v>3.2933737320511129E-2</v>
      </c>
      <c r="E39" s="269">
        <v>5</v>
      </c>
      <c r="F39" s="269">
        <v>0</v>
      </c>
      <c r="G39" s="269">
        <v>0</v>
      </c>
      <c r="H39" s="269">
        <v>0</v>
      </c>
    </row>
    <row r="40" spans="2:8" ht="24">
      <c r="B40" s="266" t="s">
        <v>549</v>
      </c>
      <c r="C40" s="267">
        <v>2</v>
      </c>
      <c r="D40" s="268">
        <v>1.3173494928204452E-2</v>
      </c>
      <c r="E40" s="269">
        <v>2</v>
      </c>
      <c r="F40" s="269">
        <v>0</v>
      </c>
      <c r="G40" s="269">
        <v>0</v>
      </c>
      <c r="H40" s="269">
        <v>0</v>
      </c>
    </row>
    <row r="41" spans="2:8" ht="24">
      <c r="B41" s="266" t="s">
        <v>550</v>
      </c>
      <c r="C41" s="267">
        <v>12</v>
      </c>
      <c r="D41" s="268">
        <v>7.9040969569226724E-2</v>
      </c>
      <c r="E41" s="269">
        <v>12</v>
      </c>
      <c r="F41" s="269">
        <v>0</v>
      </c>
      <c r="G41" s="269">
        <v>0</v>
      </c>
      <c r="H41" s="269">
        <v>0</v>
      </c>
    </row>
    <row r="42" spans="2:8" ht="36">
      <c r="B42" s="266" t="s">
        <v>551</v>
      </c>
      <c r="C42" s="267">
        <v>62</v>
      </c>
      <c r="D42" s="268">
        <v>0.40837834277433804</v>
      </c>
      <c r="E42" s="269">
        <v>61</v>
      </c>
      <c r="F42" s="269">
        <v>1</v>
      </c>
      <c r="G42" s="269">
        <v>0</v>
      </c>
      <c r="H42" s="269">
        <v>0</v>
      </c>
    </row>
    <row r="43" spans="2:8">
      <c r="B43" s="266" t="s">
        <v>552</v>
      </c>
      <c r="C43" s="267">
        <v>25</v>
      </c>
      <c r="D43" s="268">
        <v>0.16466868660255568</v>
      </c>
      <c r="E43" s="269">
        <v>25</v>
      </c>
      <c r="F43" s="269">
        <v>0</v>
      </c>
      <c r="G43" s="269">
        <v>0</v>
      </c>
      <c r="H43" s="269">
        <v>0</v>
      </c>
    </row>
    <row r="44" spans="2:8" ht="24">
      <c r="B44" s="266" t="s">
        <v>553</v>
      </c>
      <c r="C44" s="267">
        <v>65</v>
      </c>
      <c r="D44" s="268">
        <v>0.42813858516664471</v>
      </c>
      <c r="E44" s="269">
        <v>65</v>
      </c>
      <c r="F44" s="269">
        <v>0</v>
      </c>
      <c r="G44" s="269">
        <v>0</v>
      </c>
      <c r="H44" s="269">
        <v>0</v>
      </c>
    </row>
    <row r="45" spans="2:8" ht="24">
      <c r="B45" s="266" t="s">
        <v>554</v>
      </c>
      <c r="C45" s="267">
        <v>2</v>
      </c>
      <c r="D45" s="268">
        <v>1.3173494928204452E-2</v>
      </c>
      <c r="E45" s="269">
        <v>2</v>
      </c>
      <c r="F45" s="269">
        <v>0</v>
      </c>
      <c r="G45" s="269">
        <v>0</v>
      </c>
      <c r="H45" s="269">
        <v>0</v>
      </c>
    </row>
    <row r="46" spans="2:8" ht="24">
      <c r="B46" s="266" t="s">
        <v>555</v>
      </c>
      <c r="C46" s="267">
        <v>28</v>
      </c>
      <c r="D46" s="268">
        <v>0.18442892899486232</v>
      </c>
      <c r="E46" s="269">
        <v>28</v>
      </c>
      <c r="F46" s="269">
        <v>0</v>
      </c>
      <c r="G46" s="269">
        <v>0</v>
      </c>
      <c r="H46" s="269">
        <v>0</v>
      </c>
    </row>
    <row r="47" spans="2:8" ht="24">
      <c r="B47" s="266" t="s">
        <v>556</v>
      </c>
      <c r="C47" s="267">
        <v>33</v>
      </c>
      <c r="D47" s="268">
        <v>0.21736266631537349</v>
      </c>
      <c r="E47" s="269">
        <v>33</v>
      </c>
      <c r="F47" s="269">
        <v>0</v>
      </c>
      <c r="G47" s="269">
        <v>0</v>
      </c>
      <c r="H47" s="269">
        <v>0</v>
      </c>
    </row>
    <row r="48" spans="2:8" ht="24">
      <c r="B48" s="266" t="s">
        <v>557</v>
      </c>
      <c r="C48" s="267">
        <v>12</v>
      </c>
      <c r="D48" s="268">
        <v>7.9040969569226724E-2</v>
      </c>
      <c r="E48" s="269">
        <v>12</v>
      </c>
      <c r="F48" s="269">
        <v>0</v>
      </c>
      <c r="G48" s="269">
        <v>0</v>
      </c>
      <c r="H48" s="269">
        <v>0</v>
      </c>
    </row>
    <row r="49" spans="2:8" ht="24">
      <c r="B49" s="266" t="s">
        <v>853</v>
      </c>
      <c r="C49" s="267">
        <v>4</v>
      </c>
      <c r="D49" s="268">
        <v>2.6346989856408903E-2</v>
      </c>
      <c r="E49" s="269">
        <v>4</v>
      </c>
      <c r="F49" s="269">
        <v>0</v>
      </c>
      <c r="G49" s="269">
        <v>0</v>
      </c>
      <c r="H49" s="269">
        <v>0</v>
      </c>
    </row>
    <row r="50" spans="2:8" ht="24">
      <c r="B50" s="266" t="s">
        <v>558</v>
      </c>
      <c r="C50" s="267">
        <v>17</v>
      </c>
      <c r="D50" s="268">
        <v>0.11197470688973785</v>
      </c>
      <c r="E50" s="269">
        <v>17</v>
      </c>
      <c r="F50" s="269">
        <v>0</v>
      </c>
      <c r="G50" s="269">
        <v>0</v>
      </c>
      <c r="H50" s="269">
        <v>0</v>
      </c>
    </row>
    <row r="51" spans="2:8" ht="48">
      <c r="B51" s="266" t="s">
        <v>559</v>
      </c>
      <c r="C51" s="267">
        <v>6</v>
      </c>
      <c r="D51" s="268">
        <v>3.9520484784613362E-2</v>
      </c>
      <c r="E51" s="269">
        <v>6</v>
      </c>
      <c r="F51" s="269">
        <v>0</v>
      </c>
      <c r="G51" s="269">
        <v>0</v>
      </c>
      <c r="H51" s="269">
        <v>0</v>
      </c>
    </row>
    <row r="52" spans="2:8" ht="36">
      <c r="B52" s="266" t="s">
        <v>560</v>
      </c>
      <c r="C52" s="267">
        <v>8</v>
      </c>
      <c r="D52" s="268">
        <v>5.2693979712817807E-2</v>
      </c>
      <c r="E52" s="269">
        <v>8</v>
      </c>
      <c r="F52" s="269">
        <v>0</v>
      </c>
      <c r="G52" s="269">
        <v>0</v>
      </c>
      <c r="H52" s="269">
        <v>0</v>
      </c>
    </row>
    <row r="53" spans="2:8">
      <c r="B53" s="266" t="s">
        <v>957</v>
      </c>
      <c r="C53" s="267">
        <v>4</v>
      </c>
      <c r="D53" s="268">
        <v>2.6346989856408903E-2</v>
      </c>
      <c r="E53" s="269">
        <v>4</v>
      </c>
      <c r="F53" s="269">
        <v>0</v>
      </c>
      <c r="G53" s="269">
        <v>0</v>
      </c>
      <c r="H53" s="269">
        <v>0</v>
      </c>
    </row>
    <row r="54" spans="2:8" ht="24">
      <c r="B54" s="266" t="s">
        <v>561</v>
      </c>
      <c r="C54" s="267">
        <v>15</v>
      </c>
      <c r="D54" s="268">
        <v>9.8801211961533408E-2</v>
      </c>
      <c r="E54" s="269">
        <v>15</v>
      </c>
      <c r="F54" s="269">
        <v>0</v>
      </c>
      <c r="G54" s="269">
        <v>0</v>
      </c>
      <c r="H54" s="269">
        <v>0</v>
      </c>
    </row>
    <row r="55" spans="2:8" ht="24">
      <c r="B55" s="266" t="s">
        <v>562</v>
      </c>
      <c r="C55" s="267">
        <v>10</v>
      </c>
      <c r="D55" s="268">
        <v>6.5867474641022258E-2</v>
      </c>
      <c r="E55" s="269">
        <v>10</v>
      </c>
      <c r="F55" s="269">
        <v>0</v>
      </c>
      <c r="G55" s="269">
        <v>0</v>
      </c>
      <c r="H55" s="269">
        <v>0</v>
      </c>
    </row>
    <row r="56" spans="2:8" ht="36">
      <c r="B56" s="266" t="s">
        <v>563</v>
      </c>
      <c r="C56" s="267">
        <v>2</v>
      </c>
      <c r="D56" s="268">
        <v>1.3173494928204452E-2</v>
      </c>
      <c r="E56" s="269">
        <v>2</v>
      </c>
      <c r="F56" s="269">
        <v>0</v>
      </c>
      <c r="G56" s="269">
        <v>0</v>
      </c>
      <c r="H56" s="269">
        <v>0</v>
      </c>
    </row>
    <row r="57" spans="2:8" ht="36">
      <c r="B57" s="266" t="s">
        <v>564</v>
      </c>
      <c r="C57" s="267">
        <v>1</v>
      </c>
      <c r="D57" s="268">
        <v>6.5867474641022258E-3</v>
      </c>
      <c r="E57" s="269">
        <v>1</v>
      </c>
      <c r="F57" s="269">
        <v>0</v>
      </c>
      <c r="G57" s="269">
        <v>0</v>
      </c>
      <c r="H57" s="269">
        <v>0</v>
      </c>
    </row>
    <row r="58" spans="2:8" ht="24">
      <c r="B58" s="266" t="s">
        <v>854</v>
      </c>
      <c r="C58" s="267">
        <v>1</v>
      </c>
      <c r="D58" s="268">
        <v>6.5867474641022258E-3</v>
      </c>
      <c r="E58" s="269">
        <v>1</v>
      </c>
      <c r="F58" s="269">
        <v>0</v>
      </c>
      <c r="G58" s="269">
        <v>0</v>
      </c>
      <c r="H58" s="269">
        <v>0</v>
      </c>
    </row>
    <row r="59" spans="2:8" ht="36">
      <c r="B59" s="266" t="s">
        <v>565</v>
      </c>
      <c r="C59" s="267">
        <v>21</v>
      </c>
      <c r="D59" s="268">
        <v>0.13832169674614675</v>
      </c>
      <c r="E59" s="269">
        <v>21</v>
      </c>
      <c r="F59" s="269">
        <v>0</v>
      </c>
      <c r="G59" s="269">
        <v>0</v>
      </c>
      <c r="H59" s="269">
        <v>0</v>
      </c>
    </row>
    <row r="60" spans="2:8" ht="24">
      <c r="B60" s="266" t="s">
        <v>566</v>
      </c>
      <c r="C60" s="267">
        <v>5</v>
      </c>
      <c r="D60" s="268">
        <v>3.2933737320511129E-2</v>
      </c>
      <c r="E60" s="269">
        <v>5</v>
      </c>
      <c r="F60" s="269">
        <v>0</v>
      </c>
      <c r="G60" s="269">
        <v>0</v>
      </c>
      <c r="H60" s="269">
        <v>0</v>
      </c>
    </row>
    <row r="61" spans="2:8" ht="36">
      <c r="B61" s="266" t="s">
        <v>567</v>
      </c>
      <c r="C61" s="267">
        <v>42</v>
      </c>
      <c r="D61" s="268">
        <v>0.2766433934922935</v>
      </c>
      <c r="E61" s="269">
        <v>42</v>
      </c>
      <c r="F61" s="269">
        <v>0</v>
      </c>
      <c r="G61" s="269">
        <v>0</v>
      </c>
      <c r="H61" s="269">
        <v>0</v>
      </c>
    </row>
    <row r="62" spans="2:8" ht="36">
      <c r="B62" s="266" t="s">
        <v>568</v>
      </c>
      <c r="C62" s="267">
        <v>2</v>
      </c>
      <c r="D62" s="268">
        <v>1.3173494928204452E-2</v>
      </c>
      <c r="E62" s="269">
        <v>2</v>
      </c>
      <c r="F62" s="269">
        <v>0</v>
      </c>
      <c r="G62" s="269">
        <v>0</v>
      </c>
      <c r="H62" s="269">
        <v>0</v>
      </c>
    </row>
    <row r="63" spans="2:8" ht="24">
      <c r="B63" s="266" t="s">
        <v>569</v>
      </c>
      <c r="C63" s="267">
        <v>5</v>
      </c>
      <c r="D63" s="268">
        <v>3.2933737320511129E-2</v>
      </c>
      <c r="E63" s="269">
        <v>5</v>
      </c>
      <c r="F63" s="269">
        <v>0</v>
      </c>
      <c r="G63" s="269">
        <v>0</v>
      </c>
      <c r="H63" s="269">
        <v>0</v>
      </c>
    </row>
    <row r="64" spans="2:8" ht="36">
      <c r="B64" s="266" t="s">
        <v>570</v>
      </c>
      <c r="C64" s="267">
        <v>13</v>
      </c>
      <c r="D64" s="268">
        <v>8.5627717033328943E-2</v>
      </c>
      <c r="E64" s="269">
        <v>13</v>
      </c>
      <c r="F64" s="269">
        <v>0</v>
      </c>
      <c r="G64" s="269">
        <v>0</v>
      </c>
      <c r="H64" s="269">
        <v>0</v>
      </c>
    </row>
    <row r="65" spans="2:8" ht="24">
      <c r="B65" s="266" t="s">
        <v>571</v>
      </c>
      <c r="C65" s="267">
        <v>4</v>
      </c>
      <c r="D65" s="268">
        <v>2.6346989856408903E-2</v>
      </c>
      <c r="E65" s="269">
        <v>4</v>
      </c>
      <c r="F65" s="269">
        <v>0</v>
      </c>
      <c r="G65" s="269">
        <v>0</v>
      </c>
      <c r="H65" s="269">
        <v>0</v>
      </c>
    </row>
    <row r="66" spans="2:8" ht="24">
      <c r="B66" s="266" t="s">
        <v>572</v>
      </c>
      <c r="C66" s="267">
        <v>4</v>
      </c>
      <c r="D66" s="268">
        <v>2.6346989856408903E-2</v>
      </c>
      <c r="E66" s="269">
        <v>4</v>
      </c>
      <c r="F66" s="269">
        <v>0</v>
      </c>
      <c r="G66" s="269">
        <v>0</v>
      </c>
      <c r="H66" s="269">
        <v>0</v>
      </c>
    </row>
    <row r="67" spans="2:8" ht="48">
      <c r="B67" s="266" t="s">
        <v>855</v>
      </c>
      <c r="C67" s="267">
        <v>6</v>
      </c>
      <c r="D67" s="268">
        <v>3.9520484784613362E-2</v>
      </c>
      <c r="E67" s="269">
        <v>6</v>
      </c>
      <c r="F67" s="269">
        <v>0</v>
      </c>
      <c r="G67" s="269">
        <v>0</v>
      </c>
      <c r="H67" s="269">
        <v>0</v>
      </c>
    </row>
    <row r="68" spans="2:8" ht="36">
      <c r="B68" s="266" t="s">
        <v>573</v>
      </c>
      <c r="C68" s="267">
        <v>1</v>
      </c>
      <c r="D68" s="268">
        <v>6.5867474641022258E-3</v>
      </c>
      <c r="E68" s="269">
        <v>1</v>
      </c>
      <c r="F68" s="269">
        <v>0</v>
      </c>
      <c r="G68" s="269">
        <v>0</v>
      </c>
      <c r="H68" s="269">
        <v>0</v>
      </c>
    </row>
    <row r="69" spans="2:8" ht="24">
      <c r="B69" s="266" t="s">
        <v>574</v>
      </c>
      <c r="C69" s="267">
        <v>8</v>
      </c>
      <c r="D69" s="268">
        <v>5.2693979712817807E-2</v>
      </c>
      <c r="E69" s="269">
        <v>8</v>
      </c>
      <c r="F69" s="269">
        <v>0</v>
      </c>
      <c r="G69" s="269">
        <v>0</v>
      </c>
      <c r="H69" s="269">
        <v>0</v>
      </c>
    </row>
    <row r="70" spans="2:8" ht="36">
      <c r="B70" s="266" t="s">
        <v>575</v>
      </c>
      <c r="C70" s="267">
        <v>8</v>
      </c>
      <c r="D70" s="268">
        <v>5.2693979712817807E-2</v>
      </c>
      <c r="E70" s="269">
        <v>8</v>
      </c>
      <c r="F70" s="269">
        <v>0</v>
      </c>
      <c r="G70" s="269">
        <v>0</v>
      </c>
      <c r="H70" s="269">
        <v>0</v>
      </c>
    </row>
    <row r="71" spans="2:8" ht="36">
      <c r="B71" s="266" t="s">
        <v>958</v>
      </c>
      <c r="C71" s="267">
        <v>1</v>
      </c>
      <c r="D71" s="268">
        <v>6.5867474641022258E-3</v>
      </c>
      <c r="E71" s="269">
        <v>1</v>
      </c>
      <c r="F71" s="269">
        <v>0</v>
      </c>
      <c r="G71" s="269">
        <v>0</v>
      </c>
      <c r="H71" s="269">
        <v>0</v>
      </c>
    </row>
    <row r="72" spans="2:8" ht="48">
      <c r="B72" s="266" t="s">
        <v>576</v>
      </c>
      <c r="C72" s="267">
        <v>13</v>
      </c>
      <c r="D72" s="268">
        <v>8.5627717033328943E-2</v>
      </c>
      <c r="E72" s="269">
        <v>13</v>
      </c>
      <c r="F72" s="269">
        <v>0</v>
      </c>
      <c r="G72" s="269">
        <v>0</v>
      </c>
      <c r="H72" s="269">
        <v>0</v>
      </c>
    </row>
    <row r="73" spans="2:8" ht="36">
      <c r="B73" s="266" t="s">
        <v>577</v>
      </c>
      <c r="C73" s="267">
        <v>22</v>
      </c>
      <c r="D73" s="268">
        <v>0.14490844421024898</v>
      </c>
      <c r="E73" s="269">
        <v>21</v>
      </c>
      <c r="F73" s="269">
        <v>1</v>
      </c>
      <c r="G73" s="269">
        <v>0</v>
      </c>
      <c r="H73" s="269">
        <v>0</v>
      </c>
    </row>
    <row r="74" spans="2:8" ht="24">
      <c r="B74" s="266" t="s">
        <v>578</v>
      </c>
      <c r="C74" s="267">
        <v>140</v>
      </c>
      <c r="D74" s="268">
        <v>0.9221446449743117</v>
      </c>
      <c r="E74" s="269">
        <v>139</v>
      </c>
      <c r="F74" s="269">
        <v>1</v>
      </c>
      <c r="G74" s="269">
        <v>0</v>
      </c>
      <c r="H74" s="269">
        <v>0</v>
      </c>
    </row>
    <row r="75" spans="2:8" ht="24">
      <c r="B75" s="266" t="s">
        <v>579</v>
      </c>
      <c r="C75" s="267">
        <v>19</v>
      </c>
      <c r="D75" s="268">
        <v>0.12514820181794228</v>
      </c>
      <c r="E75" s="269">
        <v>18</v>
      </c>
      <c r="F75" s="269">
        <v>1</v>
      </c>
      <c r="G75" s="269">
        <v>0</v>
      </c>
      <c r="H75" s="269">
        <v>0</v>
      </c>
    </row>
    <row r="76" spans="2:8">
      <c r="B76" s="266" t="s">
        <v>580</v>
      </c>
      <c r="C76" s="267">
        <v>7</v>
      </c>
      <c r="D76" s="268">
        <v>4.6107232248715581E-2</v>
      </c>
      <c r="E76" s="269">
        <v>7</v>
      </c>
      <c r="F76" s="269">
        <v>0</v>
      </c>
      <c r="G76" s="269">
        <v>0</v>
      </c>
      <c r="H76" s="269">
        <v>0</v>
      </c>
    </row>
    <row r="77" spans="2:8" ht="36">
      <c r="B77" s="266" t="s">
        <v>581</v>
      </c>
      <c r="C77" s="267">
        <v>39</v>
      </c>
      <c r="D77" s="268">
        <v>0.25688315109998683</v>
      </c>
      <c r="E77" s="269">
        <v>39</v>
      </c>
      <c r="F77" s="269">
        <v>0</v>
      </c>
      <c r="G77" s="269">
        <v>0</v>
      </c>
      <c r="H77" s="269">
        <v>0</v>
      </c>
    </row>
    <row r="78" spans="2:8">
      <c r="B78" s="266" t="s">
        <v>582</v>
      </c>
      <c r="C78" s="267">
        <v>7</v>
      </c>
      <c r="D78" s="268">
        <v>4.6107232248715581E-2</v>
      </c>
      <c r="E78" s="269">
        <v>7</v>
      </c>
      <c r="F78" s="269">
        <v>0</v>
      </c>
      <c r="G78" s="269">
        <v>0</v>
      </c>
      <c r="H78" s="269">
        <v>0</v>
      </c>
    </row>
    <row r="79" spans="2:8" ht="24">
      <c r="B79" s="266" t="s">
        <v>583</v>
      </c>
      <c r="C79" s="267">
        <v>28</v>
      </c>
      <c r="D79" s="268">
        <v>0.18442892899486232</v>
      </c>
      <c r="E79" s="269">
        <v>28</v>
      </c>
      <c r="F79" s="269">
        <v>0</v>
      </c>
      <c r="G79" s="269">
        <v>0</v>
      </c>
      <c r="H79" s="269">
        <v>0</v>
      </c>
    </row>
    <row r="80" spans="2:8" ht="36">
      <c r="B80" s="266" t="s">
        <v>584</v>
      </c>
      <c r="C80" s="267">
        <v>5</v>
      </c>
      <c r="D80" s="268">
        <v>3.2933737320511129E-2</v>
      </c>
      <c r="E80" s="269">
        <v>5</v>
      </c>
      <c r="F80" s="269">
        <v>0</v>
      </c>
      <c r="G80" s="269">
        <v>0</v>
      </c>
      <c r="H80" s="269">
        <v>0</v>
      </c>
    </row>
    <row r="81" spans="2:8" ht="36">
      <c r="B81" s="266" t="s">
        <v>585</v>
      </c>
      <c r="C81" s="267">
        <v>19</v>
      </c>
      <c r="D81" s="268">
        <v>0.12514820181794228</v>
      </c>
      <c r="E81" s="269">
        <v>18</v>
      </c>
      <c r="F81" s="269">
        <v>1</v>
      </c>
      <c r="G81" s="269">
        <v>0</v>
      </c>
      <c r="H81" s="269">
        <v>0</v>
      </c>
    </row>
    <row r="82" spans="2:8" ht="36">
      <c r="B82" s="266" t="s">
        <v>586</v>
      </c>
      <c r="C82" s="267">
        <v>12</v>
      </c>
      <c r="D82" s="268">
        <v>7.9040969569226724E-2</v>
      </c>
      <c r="E82" s="269">
        <v>12</v>
      </c>
      <c r="F82" s="269">
        <v>0</v>
      </c>
      <c r="G82" s="269">
        <v>0</v>
      </c>
      <c r="H82" s="269">
        <v>0</v>
      </c>
    </row>
    <row r="83" spans="2:8" ht="24">
      <c r="B83" s="266" t="s">
        <v>587</v>
      </c>
      <c r="C83" s="267">
        <v>14</v>
      </c>
      <c r="D83" s="268">
        <v>9.2214464497431162E-2</v>
      </c>
      <c r="E83" s="269">
        <v>14</v>
      </c>
      <c r="F83" s="269">
        <v>0</v>
      </c>
      <c r="G83" s="269">
        <v>0</v>
      </c>
      <c r="H83" s="269">
        <v>0</v>
      </c>
    </row>
    <row r="84" spans="2:8" ht="24">
      <c r="B84" s="266" t="s">
        <v>588</v>
      </c>
      <c r="C84" s="267">
        <v>19</v>
      </c>
      <c r="D84" s="268">
        <v>0.12514820181794228</v>
      </c>
      <c r="E84" s="269">
        <v>17</v>
      </c>
      <c r="F84" s="269">
        <v>2</v>
      </c>
      <c r="G84" s="269">
        <v>0</v>
      </c>
      <c r="H84" s="269">
        <v>0</v>
      </c>
    </row>
    <row r="85" spans="2:8" ht="36">
      <c r="B85" s="266" t="s">
        <v>589</v>
      </c>
      <c r="C85" s="267">
        <v>18</v>
      </c>
      <c r="D85" s="268">
        <v>0.11856145435384007</v>
      </c>
      <c r="E85" s="269">
        <v>18</v>
      </c>
      <c r="F85" s="269">
        <v>0</v>
      </c>
      <c r="G85" s="269">
        <v>0</v>
      </c>
      <c r="H85" s="269">
        <v>0</v>
      </c>
    </row>
    <row r="86" spans="2:8" ht="24">
      <c r="B86" s="266" t="s">
        <v>590</v>
      </c>
      <c r="C86" s="267">
        <v>13</v>
      </c>
      <c r="D86" s="268">
        <v>8.5627717033328943E-2</v>
      </c>
      <c r="E86" s="269">
        <v>13</v>
      </c>
      <c r="F86" s="269">
        <v>0</v>
      </c>
      <c r="G86" s="269">
        <v>0</v>
      </c>
      <c r="H86" s="269">
        <v>0</v>
      </c>
    </row>
    <row r="87" spans="2:8" ht="24">
      <c r="B87" s="266" t="s">
        <v>591</v>
      </c>
      <c r="C87" s="267">
        <v>24</v>
      </c>
      <c r="D87" s="268">
        <v>0.15808193913845345</v>
      </c>
      <c r="E87" s="269">
        <v>24</v>
      </c>
      <c r="F87" s="269">
        <v>0</v>
      </c>
      <c r="G87" s="269">
        <v>0</v>
      </c>
      <c r="H87" s="269">
        <v>0</v>
      </c>
    </row>
    <row r="88" spans="2:8">
      <c r="B88" s="266" t="s">
        <v>592</v>
      </c>
      <c r="C88" s="267">
        <v>13</v>
      </c>
      <c r="D88" s="268">
        <v>8.5627717033328943E-2</v>
      </c>
      <c r="E88" s="269">
        <v>12</v>
      </c>
      <c r="F88" s="269">
        <v>1</v>
      </c>
      <c r="G88" s="269">
        <v>0</v>
      </c>
      <c r="H88" s="269">
        <v>0</v>
      </c>
    </row>
    <row r="89" spans="2:8" ht="36">
      <c r="B89" s="266" t="s">
        <v>593</v>
      </c>
      <c r="C89" s="267">
        <v>58</v>
      </c>
      <c r="D89" s="268">
        <v>0.38203135291792911</v>
      </c>
      <c r="E89" s="269">
        <v>57</v>
      </c>
      <c r="F89" s="269">
        <v>1</v>
      </c>
      <c r="G89" s="269">
        <v>0</v>
      </c>
      <c r="H89" s="269">
        <v>0</v>
      </c>
    </row>
    <row r="90" spans="2:8" ht="24">
      <c r="B90" s="266" t="s">
        <v>594</v>
      </c>
      <c r="C90" s="267">
        <v>42</v>
      </c>
      <c r="D90" s="268">
        <v>0.2766433934922935</v>
      </c>
      <c r="E90" s="269">
        <v>42</v>
      </c>
      <c r="F90" s="269">
        <v>0</v>
      </c>
      <c r="G90" s="269">
        <v>0</v>
      </c>
      <c r="H90" s="269">
        <v>0</v>
      </c>
    </row>
    <row r="91" spans="2:8" ht="24">
      <c r="B91" s="266" t="s">
        <v>595</v>
      </c>
      <c r="C91" s="267">
        <v>25</v>
      </c>
      <c r="D91" s="268">
        <v>0.16466868660255568</v>
      </c>
      <c r="E91" s="269">
        <v>25</v>
      </c>
      <c r="F91" s="269">
        <v>0</v>
      </c>
      <c r="G91" s="269">
        <v>0</v>
      </c>
      <c r="H91" s="269">
        <v>0</v>
      </c>
    </row>
    <row r="92" spans="2:8" ht="24">
      <c r="B92" s="266" t="s">
        <v>596</v>
      </c>
      <c r="C92" s="267">
        <v>62</v>
      </c>
      <c r="D92" s="268">
        <v>0.40837834277433804</v>
      </c>
      <c r="E92" s="269">
        <v>62</v>
      </c>
      <c r="F92" s="269">
        <v>0</v>
      </c>
      <c r="G92" s="269">
        <v>0</v>
      </c>
      <c r="H92" s="269">
        <v>0</v>
      </c>
    </row>
    <row r="93" spans="2:8" ht="24">
      <c r="B93" s="266" t="s">
        <v>597</v>
      </c>
      <c r="C93" s="267">
        <v>45</v>
      </c>
      <c r="D93" s="268">
        <v>0.29640363588460017</v>
      </c>
      <c r="E93" s="269">
        <v>45</v>
      </c>
      <c r="F93" s="269">
        <v>0</v>
      </c>
      <c r="G93" s="269">
        <v>0</v>
      </c>
      <c r="H93" s="269">
        <v>0</v>
      </c>
    </row>
    <row r="94" spans="2:8" ht="36">
      <c r="B94" s="266" t="s">
        <v>598</v>
      </c>
      <c r="C94" s="267">
        <v>5</v>
      </c>
      <c r="D94" s="268">
        <v>3.2933737320511129E-2</v>
      </c>
      <c r="E94" s="269">
        <v>4</v>
      </c>
      <c r="F94" s="269">
        <v>1</v>
      </c>
      <c r="G94" s="269">
        <v>0</v>
      </c>
      <c r="H94" s="269">
        <v>0</v>
      </c>
    </row>
    <row r="95" spans="2:8" ht="24">
      <c r="B95" s="266" t="s">
        <v>599</v>
      </c>
      <c r="C95" s="267">
        <v>37</v>
      </c>
      <c r="D95" s="268">
        <v>0.24370965617178239</v>
      </c>
      <c r="E95" s="269">
        <v>37</v>
      </c>
      <c r="F95" s="269">
        <v>0</v>
      </c>
      <c r="G95" s="269">
        <v>0</v>
      </c>
      <c r="H95" s="269">
        <v>0</v>
      </c>
    </row>
    <row r="96" spans="2:8" ht="48">
      <c r="B96" s="266" t="s">
        <v>600</v>
      </c>
      <c r="C96" s="267">
        <v>82</v>
      </c>
      <c r="D96" s="268">
        <v>0.54011329205638248</v>
      </c>
      <c r="E96" s="269">
        <v>82</v>
      </c>
      <c r="F96" s="269">
        <v>0</v>
      </c>
      <c r="G96" s="269">
        <v>0</v>
      </c>
      <c r="H96" s="269">
        <v>0</v>
      </c>
    </row>
    <row r="97" spans="2:8" ht="36">
      <c r="B97" s="266" t="s">
        <v>601</v>
      </c>
      <c r="C97" s="267">
        <v>40</v>
      </c>
      <c r="D97" s="268">
        <v>0.26346989856408903</v>
      </c>
      <c r="E97" s="269">
        <v>40</v>
      </c>
      <c r="F97" s="269">
        <v>0</v>
      </c>
      <c r="G97" s="269">
        <v>0</v>
      </c>
      <c r="H97" s="269">
        <v>0</v>
      </c>
    </row>
    <row r="98" spans="2:8" ht="36">
      <c r="B98" s="266" t="s">
        <v>602</v>
      </c>
      <c r="C98" s="267">
        <v>35</v>
      </c>
      <c r="D98" s="268">
        <v>0.23053616124357793</v>
      </c>
      <c r="E98" s="269">
        <v>35</v>
      </c>
      <c r="F98" s="269">
        <v>0</v>
      </c>
      <c r="G98" s="269">
        <v>0</v>
      </c>
      <c r="H98" s="269">
        <v>0</v>
      </c>
    </row>
    <row r="99" spans="2:8" ht="36">
      <c r="B99" s="266" t="s">
        <v>603</v>
      </c>
      <c r="C99" s="267">
        <v>458</v>
      </c>
      <c r="D99" s="268">
        <v>3.0167303385588196</v>
      </c>
      <c r="E99" s="269">
        <v>452</v>
      </c>
      <c r="F99" s="269">
        <v>5</v>
      </c>
      <c r="G99" s="269">
        <v>1</v>
      </c>
      <c r="H99" s="269">
        <v>0</v>
      </c>
    </row>
    <row r="100" spans="2:8" ht="36">
      <c r="B100" s="266" t="s">
        <v>604</v>
      </c>
      <c r="C100" s="267">
        <v>32</v>
      </c>
      <c r="D100" s="268">
        <v>0.21077591885127123</v>
      </c>
      <c r="E100" s="269">
        <v>31</v>
      </c>
      <c r="F100" s="269">
        <v>1</v>
      </c>
      <c r="G100" s="269">
        <v>0</v>
      </c>
      <c r="H100" s="269">
        <v>0</v>
      </c>
    </row>
    <row r="101" spans="2:8" ht="36">
      <c r="B101" s="266" t="s">
        <v>605</v>
      </c>
      <c r="C101" s="267">
        <v>23</v>
      </c>
      <c r="D101" s="268">
        <v>0.15149519167435122</v>
      </c>
      <c r="E101" s="269">
        <v>22</v>
      </c>
      <c r="F101" s="269">
        <v>0</v>
      </c>
      <c r="G101" s="269">
        <v>0</v>
      </c>
      <c r="H101" s="269">
        <v>1</v>
      </c>
    </row>
    <row r="102" spans="2:8" ht="24">
      <c r="B102" s="266" t="s">
        <v>606</v>
      </c>
      <c r="C102" s="267">
        <v>84</v>
      </c>
      <c r="D102" s="268">
        <v>0.553286786984587</v>
      </c>
      <c r="E102" s="269">
        <v>83</v>
      </c>
      <c r="F102" s="269">
        <v>1</v>
      </c>
      <c r="G102" s="269">
        <v>0</v>
      </c>
      <c r="H102" s="269">
        <v>0</v>
      </c>
    </row>
    <row r="103" spans="2:8" ht="36">
      <c r="B103" s="266" t="s">
        <v>607</v>
      </c>
      <c r="C103" s="267">
        <v>278</v>
      </c>
      <c r="D103" s="268">
        <v>1.8311157950204189</v>
      </c>
      <c r="E103" s="269">
        <v>275</v>
      </c>
      <c r="F103" s="269">
        <v>3</v>
      </c>
      <c r="G103" s="269">
        <v>0</v>
      </c>
      <c r="H103" s="269">
        <v>0</v>
      </c>
    </row>
    <row r="104" spans="2:8" ht="36">
      <c r="B104" s="266" t="s">
        <v>608</v>
      </c>
      <c r="C104" s="267">
        <v>433</v>
      </c>
      <c r="D104" s="268">
        <v>2.852061651956264</v>
      </c>
      <c r="E104" s="269">
        <v>433</v>
      </c>
      <c r="F104" s="269">
        <v>0</v>
      </c>
      <c r="G104" s="269">
        <v>0</v>
      </c>
      <c r="H104" s="269">
        <v>0</v>
      </c>
    </row>
    <row r="105" spans="2:8" ht="36">
      <c r="B105" s="266" t="s">
        <v>609</v>
      </c>
      <c r="C105" s="267">
        <v>85</v>
      </c>
      <c r="D105" s="268">
        <v>0.55987353444868926</v>
      </c>
      <c r="E105" s="269">
        <v>85</v>
      </c>
      <c r="F105" s="269">
        <v>0</v>
      </c>
      <c r="G105" s="269">
        <v>0</v>
      </c>
      <c r="H105" s="269">
        <v>0</v>
      </c>
    </row>
    <row r="106" spans="2:8" ht="36">
      <c r="B106" s="266" t="s">
        <v>610</v>
      </c>
      <c r="C106" s="267">
        <v>316</v>
      </c>
      <c r="D106" s="268">
        <v>2.0814121986563032</v>
      </c>
      <c r="E106" s="269">
        <v>306</v>
      </c>
      <c r="F106" s="269">
        <v>5</v>
      </c>
      <c r="G106" s="269">
        <v>0</v>
      </c>
      <c r="H106" s="269">
        <v>5</v>
      </c>
    </row>
    <row r="107" spans="2:8">
      <c r="B107" s="266" t="s">
        <v>611</v>
      </c>
      <c r="C107" s="267">
        <v>421</v>
      </c>
      <c r="D107" s="268">
        <v>2.7730206823870374</v>
      </c>
      <c r="E107" s="269">
        <v>414</v>
      </c>
      <c r="F107" s="269">
        <v>4</v>
      </c>
      <c r="G107" s="269">
        <v>0</v>
      </c>
      <c r="H107" s="269">
        <v>3</v>
      </c>
    </row>
    <row r="108" spans="2:8">
      <c r="B108" s="266" t="s">
        <v>612</v>
      </c>
      <c r="C108" s="267">
        <v>107</v>
      </c>
      <c r="D108" s="268">
        <v>0.70478197865893821</v>
      </c>
      <c r="E108" s="269">
        <v>106</v>
      </c>
      <c r="F108" s="269">
        <v>1</v>
      </c>
      <c r="G108" s="269">
        <v>0</v>
      </c>
      <c r="H108" s="269">
        <v>0</v>
      </c>
    </row>
    <row r="109" spans="2:8" ht="24">
      <c r="B109" s="266" t="s">
        <v>613</v>
      </c>
      <c r="C109" s="267">
        <v>14</v>
      </c>
      <c r="D109" s="268">
        <v>9.2214464497431162E-2</v>
      </c>
      <c r="E109" s="269">
        <v>13</v>
      </c>
      <c r="F109" s="269">
        <v>1</v>
      </c>
      <c r="G109" s="269">
        <v>0</v>
      </c>
      <c r="H109" s="269">
        <v>0</v>
      </c>
    </row>
    <row r="110" spans="2:8" ht="24">
      <c r="B110" s="266" t="s">
        <v>614</v>
      </c>
      <c r="C110" s="267">
        <v>1</v>
      </c>
      <c r="D110" s="268">
        <v>6.5867474641022258E-3</v>
      </c>
      <c r="E110" s="269">
        <v>1</v>
      </c>
      <c r="F110" s="269">
        <v>0</v>
      </c>
      <c r="G110" s="269">
        <v>0</v>
      </c>
      <c r="H110" s="269">
        <v>0</v>
      </c>
    </row>
    <row r="111" spans="2:8" ht="24">
      <c r="B111" s="266" t="s">
        <v>615</v>
      </c>
      <c r="C111" s="267">
        <v>5</v>
      </c>
      <c r="D111" s="268">
        <v>3.2933737320511129E-2</v>
      </c>
      <c r="E111" s="269">
        <v>5</v>
      </c>
      <c r="F111" s="269">
        <v>0</v>
      </c>
      <c r="G111" s="269">
        <v>0</v>
      </c>
      <c r="H111" s="269">
        <v>0</v>
      </c>
    </row>
    <row r="112" spans="2:8">
      <c r="B112" s="266" t="s">
        <v>616</v>
      </c>
      <c r="C112" s="267">
        <v>4</v>
      </c>
      <c r="D112" s="268">
        <v>2.6346989856408903E-2</v>
      </c>
      <c r="E112" s="269">
        <v>4</v>
      </c>
      <c r="F112" s="269">
        <v>0</v>
      </c>
      <c r="G112" s="269">
        <v>0</v>
      </c>
      <c r="H112" s="269">
        <v>0</v>
      </c>
    </row>
    <row r="113" spans="2:8">
      <c r="B113" s="266" t="s">
        <v>617</v>
      </c>
      <c r="C113" s="267">
        <v>5</v>
      </c>
      <c r="D113" s="268">
        <v>3.2933737320511129E-2</v>
      </c>
      <c r="E113" s="269">
        <v>4</v>
      </c>
      <c r="F113" s="269">
        <v>1</v>
      </c>
      <c r="G113" s="269">
        <v>0</v>
      </c>
      <c r="H113" s="269">
        <v>0</v>
      </c>
    </row>
    <row r="114" spans="2:8">
      <c r="B114" s="266" t="s">
        <v>618</v>
      </c>
      <c r="C114" s="267">
        <v>11</v>
      </c>
      <c r="D114" s="268">
        <v>7.2454222105124491E-2</v>
      </c>
      <c r="E114" s="269">
        <v>11</v>
      </c>
      <c r="F114" s="269">
        <v>0</v>
      </c>
      <c r="G114" s="269">
        <v>0</v>
      </c>
      <c r="H114" s="269">
        <v>0</v>
      </c>
    </row>
    <row r="115" spans="2:8">
      <c r="B115" s="266" t="s">
        <v>959</v>
      </c>
      <c r="C115" s="267">
        <v>1</v>
      </c>
      <c r="D115" s="268">
        <v>6.5867474641022258E-3</v>
      </c>
      <c r="E115" s="269">
        <v>1</v>
      </c>
      <c r="F115" s="269">
        <v>0</v>
      </c>
      <c r="G115" s="269">
        <v>0</v>
      </c>
      <c r="H115" s="269">
        <v>0</v>
      </c>
    </row>
    <row r="116" spans="2:8">
      <c r="B116" s="266" t="s">
        <v>960</v>
      </c>
      <c r="C116" s="267">
        <v>1</v>
      </c>
      <c r="D116" s="268">
        <v>6.5867474641022258E-3</v>
      </c>
      <c r="E116" s="269">
        <v>1</v>
      </c>
      <c r="F116" s="269">
        <v>0</v>
      </c>
      <c r="G116" s="269">
        <v>0</v>
      </c>
      <c r="H116" s="269">
        <v>0</v>
      </c>
    </row>
    <row r="117" spans="2:8" ht="24">
      <c r="B117" s="266" t="s">
        <v>619</v>
      </c>
      <c r="C117" s="267">
        <v>9</v>
      </c>
      <c r="D117" s="268">
        <v>5.9280727176920033E-2</v>
      </c>
      <c r="E117" s="269">
        <v>9</v>
      </c>
      <c r="F117" s="269">
        <v>0</v>
      </c>
      <c r="G117" s="269">
        <v>0</v>
      </c>
      <c r="H117" s="269">
        <v>0</v>
      </c>
    </row>
    <row r="118" spans="2:8" ht="36">
      <c r="B118" s="266" t="s">
        <v>620</v>
      </c>
      <c r="C118" s="267">
        <v>286</v>
      </c>
      <c r="D118" s="268">
        <v>1.8838097747332367</v>
      </c>
      <c r="E118" s="269">
        <v>285</v>
      </c>
      <c r="F118" s="269">
        <v>1</v>
      </c>
      <c r="G118" s="269">
        <v>0</v>
      </c>
      <c r="H118" s="269">
        <v>0</v>
      </c>
    </row>
    <row r="119" spans="2:8" ht="24">
      <c r="B119" s="266" t="s">
        <v>621</v>
      </c>
      <c r="C119" s="267">
        <v>225</v>
      </c>
      <c r="D119" s="268">
        <v>1.482018179423001</v>
      </c>
      <c r="E119" s="269">
        <v>225</v>
      </c>
      <c r="F119" s="269">
        <v>0</v>
      </c>
      <c r="G119" s="269">
        <v>0</v>
      </c>
      <c r="H119" s="269">
        <v>0</v>
      </c>
    </row>
    <row r="120" spans="2:8" ht="36">
      <c r="B120" s="266" t="s">
        <v>622</v>
      </c>
      <c r="C120" s="267">
        <v>431</v>
      </c>
      <c r="D120" s="268">
        <v>2.8388881570280593</v>
      </c>
      <c r="E120" s="269">
        <v>428</v>
      </c>
      <c r="F120" s="269">
        <v>2</v>
      </c>
      <c r="G120" s="269">
        <v>0</v>
      </c>
      <c r="H120" s="269">
        <v>1</v>
      </c>
    </row>
    <row r="121" spans="2:8" ht="24">
      <c r="B121" s="266" t="s">
        <v>623</v>
      </c>
      <c r="C121" s="267">
        <v>41</v>
      </c>
      <c r="D121" s="268">
        <v>0.27005664602819124</v>
      </c>
      <c r="E121" s="269">
        <v>41</v>
      </c>
      <c r="F121" s="269">
        <v>0</v>
      </c>
      <c r="G121" s="269">
        <v>0</v>
      </c>
      <c r="H121" s="269">
        <v>0</v>
      </c>
    </row>
    <row r="122" spans="2:8" ht="36">
      <c r="B122" s="266" t="s">
        <v>624</v>
      </c>
      <c r="C122" s="267">
        <v>222</v>
      </c>
      <c r="D122" s="268">
        <v>1.4622579370306943</v>
      </c>
      <c r="E122" s="269">
        <v>222</v>
      </c>
      <c r="F122" s="269">
        <v>0</v>
      </c>
      <c r="G122" s="269">
        <v>0</v>
      </c>
      <c r="H122" s="269">
        <v>0</v>
      </c>
    </row>
    <row r="123" spans="2:8" ht="24">
      <c r="B123" s="266" t="s">
        <v>625</v>
      </c>
      <c r="C123" s="267">
        <v>136</v>
      </c>
      <c r="D123" s="268">
        <v>0.89579765511790277</v>
      </c>
      <c r="E123" s="269">
        <v>135</v>
      </c>
      <c r="F123" s="269">
        <v>0</v>
      </c>
      <c r="G123" s="269">
        <v>0</v>
      </c>
      <c r="H123" s="269">
        <v>1</v>
      </c>
    </row>
    <row r="124" spans="2:8" ht="24">
      <c r="B124" s="266" t="s">
        <v>626</v>
      </c>
      <c r="C124" s="267">
        <v>43</v>
      </c>
      <c r="D124" s="268">
        <v>0.2832301409563957</v>
      </c>
      <c r="E124" s="269">
        <v>43</v>
      </c>
      <c r="F124" s="269">
        <v>0</v>
      </c>
      <c r="G124" s="269">
        <v>0</v>
      </c>
      <c r="H124" s="269">
        <v>0</v>
      </c>
    </row>
    <row r="125" spans="2:8" ht="24">
      <c r="B125" s="266" t="s">
        <v>627</v>
      </c>
      <c r="C125" s="267">
        <v>480</v>
      </c>
      <c r="D125" s="268">
        <v>3.1616387827690691</v>
      </c>
      <c r="E125" s="269">
        <v>479</v>
      </c>
      <c r="F125" s="269">
        <v>1</v>
      </c>
      <c r="G125" s="269">
        <v>0</v>
      </c>
      <c r="H125" s="269">
        <v>0</v>
      </c>
    </row>
    <row r="126" spans="2:8">
      <c r="B126" s="266" t="s">
        <v>628</v>
      </c>
      <c r="C126" s="267">
        <v>66</v>
      </c>
      <c r="D126" s="268">
        <v>0.43472533263074697</v>
      </c>
      <c r="E126" s="269">
        <v>66</v>
      </c>
      <c r="F126" s="269">
        <v>0</v>
      </c>
      <c r="G126" s="269">
        <v>0</v>
      </c>
      <c r="H126" s="269">
        <v>0</v>
      </c>
    </row>
    <row r="127" spans="2:8" ht="24">
      <c r="B127" s="266" t="s">
        <v>629</v>
      </c>
      <c r="C127" s="267">
        <v>29</v>
      </c>
      <c r="D127" s="268">
        <v>0.19101567645896456</v>
      </c>
      <c r="E127" s="269">
        <v>29</v>
      </c>
      <c r="F127" s="269">
        <v>0</v>
      </c>
      <c r="G127" s="269">
        <v>0</v>
      </c>
      <c r="H127" s="269">
        <v>0</v>
      </c>
    </row>
    <row r="128" spans="2:8" ht="24">
      <c r="B128" s="266" t="s">
        <v>630</v>
      </c>
      <c r="C128" s="165">
        <v>11</v>
      </c>
      <c r="D128" s="268">
        <v>7.2454222105124491E-2</v>
      </c>
      <c r="E128" s="269">
        <v>10</v>
      </c>
      <c r="F128" s="269">
        <v>1</v>
      </c>
      <c r="G128" s="269">
        <v>0</v>
      </c>
      <c r="H128" s="269">
        <v>0</v>
      </c>
    </row>
    <row r="129" spans="2:8">
      <c r="B129" s="266" t="s">
        <v>631</v>
      </c>
      <c r="C129" s="267">
        <v>1734</v>
      </c>
      <c r="D129" s="268">
        <v>11.42142010275326</v>
      </c>
      <c r="E129" s="269">
        <v>1734</v>
      </c>
      <c r="F129" s="269">
        <v>0</v>
      </c>
      <c r="G129" s="269">
        <v>0</v>
      </c>
      <c r="H129" s="269">
        <v>0</v>
      </c>
    </row>
    <row r="130" spans="2:8" ht="36">
      <c r="B130" s="266" t="s">
        <v>632</v>
      </c>
      <c r="C130" s="267">
        <v>235</v>
      </c>
      <c r="D130" s="268">
        <v>1.5478856540640231</v>
      </c>
      <c r="E130" s="269">
        <v>235</v>
      </c>
      <c r="F130" s="269">
        <v>0</v>
      </c>
      <c r="G130" s="269">
        <v>0</v>
      </c>
      <c r="H130" s="269">
        <v>0</v>
      </c>
    </row>
    <row r="131" spans="2:8" ht="24">
      <c r="B131" s="266" t="s">
        <v>633</v>
      </c>
      <c r="C131" s="267">
        <v>25</v>
      </c>
      <c r="D131" s="268">
        <v>0.16466868660255568</v>
      </c>
      <c r="E131" s="269">
        <v>25</v>
      </c>
      <c r="F131" s="269">
        <v>0</v>
      </c>
      <c r="G131" s="269">
        <v>0</v>
      </c>
      <c r="H131" s="269">
        <v>0</v>
      </c>
    </row>
    <row r="132" spans="2:8" ht="24">
      <c r="B132" s="266" t="s">
        <v>634</v>
      </c>
      <c r="C132" s="267">
        <v>39</v>
      </c>
      <c r="D132" s="268">
        <v>0.25688315109998683</v>
      </c>
      <c r="E132" s="269">
        <v>39</v>
      </c>
      <c r="F132" s="269">
        <v>0</v>
      </c>
      <c r="G132" s="269">
        <v>0</v>
      </c>
      <c r="H132" s="269">
        <v>0</v>
      </c>
    </row>
    <row r="133" spans="2:8" ht="24">
      <c r="B133" s="266" t="s">
        <v>635</v>
      </c>
      <c r="C133" s="267">
        <v>4</v>
      </c>
      <c r="D133" s="268">
        <v>2.6346989856408903E-2</v>
      </c>
      <c r="E133" s="269">
        <v>4</v>
      </c>
      <c r="F133" s="269">
        <v>0</v>
      </c>
      <c r="G133" s="269">
        <v>0</v>
      </c>
      <c r="H133" s="269">
        <v>0</v>
      </c>
    </row>
    <row r="134" spans="2:8" ht="24">
      <c r="B134" s="266" t="s">
        <v>636</v>
      </c>
      <c r="C134" s="267">
        <v>3</v>
      </c>
      <c r="D134" s="268">
        <v>1.9760242392306681E-2</v>
      </c>
      <c r="E134" s="269">
        <v>2</v>
      </c>
      <c r="F134" s="269">
        <v>1</v>
      </c>
      <c r="G134" s="269">
        <v>0</v>
      </c>
      <c r="H134" s="269">
        <v>0</v>
      </c>
    </row>
    <row r="135" spans="2:8" ht="24">
      <c r="B135" s="266" t="s">
        <v>637</v>
      </c>
      <c r="C135" s="267">
        <v>7</v>
      </c>
      <c r="D135" s="268">
        <v>4.6107232248715581E-2</v>
      </c>
      <c r="E135" s="269">
        <v>7</v>
      </c>
      <c r="F135" s="269">
        <v>0</v>
      </c>
      <c r="G135" s="269">
        <v>0</v>
      </c>
      <c r="H135" s="269">
        <v>0</v>
      </c>
    </row>
    <row r="136" spans="2:8">
      <c r="B136" s="266" t="s">
        <v>638</v>
      </c>
      <c r="C136" s="267">
        <v>2</v>
      </c>
      <c r="D136" s="268">
        <v>1.3173494928204452E-2</v>
      </c>
      <c r="E136" s="269">
        <v>2</v>
      </c>
      <c r="F136" s="269">
        <v>0</v>
      </c>
      <c r="G136" s="269">
        <v>0</v>
      </c>
      <c r="H136" s="269">
        <v>0</v>
      </c>
    </row>
    <row r="137" spans="2:8" ht="24">
      <c r="B137" s="266" t="s">
        <v>639</v>
      </c>
      <c r="C137" s="267">
        <v>65</v>
      </c>
      <c r="D137" s="268">
        <v>0.42813858516664471</v>
      </c>
      <c r="E137" s="269">
        <v>65</v>
      </c>
      <c r="F137" s="269">
        <v>0</v>
      </c>
      <c r="G137" s="269">
        <v>0</v>
      </c>
      <c r="H137" s="269">
        <v>0</v>
      </c>
    </row>
    <row r="138" spans="2:8" ht="36">
      <c r="B138" s="266" t="s">
        <v>640</v>
      </c>
      <c r="C138" s="267">
        <v>34</v>
      </c>
      <c r="D138" s="268">
        <v>0.22394941377947569</v>
      </c>
      <c r="E138" s="269">
        <v>34</v>
      </c>
      <c r="F138" s="269">
        <v>0</v>
      </c>
      <c r="G138" s="269">
        <v>0</v>
      </c>
      <c r="H138" s="269">
        <v>0</v>
      </c>
    </row>
    <row r="139" spans="2:8">
      <c r="B139" s="266" t="s">
        <v>641</v>
      </c>
      <c r="C139" s="267">
        <v>5</v>
      </c>
      <c r="D139" s="268">
        <v>3.2933737320511129E-2</v>
      </c>
      <c r="E139" s="269">
        <v>5</v>
      </c>
      <c r="F139" s="269">
        <v>0</v>
      </c>
      <c r="G139" s="269">
        <v>0</v>
      </c>
      <c r="H139" s="269">
        <v>0</v>
      </c>
    </row>
    <row r="140" spans="2:8">
      <c r="B140" s="266" t="s">
        <v>642</v>
      </c>
      <c r="C140" s="267">
        <v>5</v>
      </c>
      <c r="D140" s="268">
        <v>3.2933737320511129E-2</v>
      </c>
      <c r="E140" s="269">
        <v>5</v>
      </c>
      <c r="F140" s="269">
        <v>0</v>
      </c>
      <c r="G140" s="269">
        <v>0</v>
      </c>
      <c r="H140" s="269">
        <v>0</v>
      </c>
    </row>
    <row r="141" spans="2:8">
      <c r="B141" s="266" t="s">
        <v>643</v>
      </c>
      <c r="C141" s="267">
        <v>2</v>
      </c>
      <c r="D141" s="268">
        <v>1.3173494928204452E-2</v>
      </c>
      <c r="E141" s="269">
        <v>2</v>
      </c>
      <c r="F141" s="269">
        <v>0</v>
      </c>
      <c r="G141" s="269">
        <v>0</v>
      </c>
      <c r="H141" s="269">
        <v>0</v>
      </c>
    </row>
    <row r="142" spans="2:8">
      <c r="B142" s="266" t="s">
        <v>644</v>
      </c>
      <c r="C142" s="267">
        <v>199</v>
      </c>
      <c r="D142" s="268">
        <v>1.3107627453563431</v>
      </c>
      <c r="E142" s="269">
        <v>199</v>
      </c>
      <c r="F142" s="269">
        <v>0</v>
      </c>
      <c r="G142" s="269">
        <v>0</v>
      </c>
      <c r="H142" s="269">
        <v>0</v>
      </c>
    </row>
    <row r="143" spans="2:8" ht="24">
      <c r="B143" s="266" t="s">
        <v>645</v>
      </c>
      <c r="C143" s="267">
        <v>19</v>
      </c>
      <c r="D143" s="268">
        <v>0.12514820181794228</v>
      </c>
      <c r="E143" s="269">
        <v>19</v>
      </c>
      <c r="F143" s="269">
        <v>0</v>
      </c>
      <c r="G143" s="269">
        <v>0</v>
      </c>
      <c r="H143" s="269">
        <v>0</v>
      </c>
    </row>
    <row r="144" spans="2:8" ht="36">
      <c r="B144" s="266" t="s">
        <v>646</v>
      </c>
      <c r="C144" s="267">
        <v>2</v>
      </c>
      <c r="D144" s="268">
        <v>1.3173494928204452E-2</v>
      </c>
      <c r="E144" s="269">
        <v>2</v>
      </c>
      <c r="F144" s="269">
        <v>0</v>
      </c>
      <c r="G144" s="269">
        <v>0</v>
      </c>
      <c r="H144" s="269">
        <v>0</v>
      </c>
    </row>
    <row r="145" spans="2:8">
      <c r="B145" s="266" t="s">
        <v>647</v>
      </c>
      <c r="C145" s="267">
        <v>19</v>
      </c>
      <c r="D145" s="268">
        <v>0.12514820181794228</v>
      </c>
      <c r="E145" s="269">
        <v>19</v>
      </c>
      <c r="F145" s="269">
        <v>0</v>
      </c>
      <c r="G145" s="269">
        <v>0</v>
      </c>
      <c r="H145" s="269">
        <v>0</v>
      </c>
    </row>
    <row r="146" spans="2:8">
      <c r="B146" s="266" t="s">
        <v>856</v>
      </c>
      <c r="C146" s="267">
        <v>2</v>
      </c>
      <c r="D146" s="268">
        <v>1.3173494928204452E-2</v>
      </c>
      <c r="E146" s="269">
        <v>2</v>
      </c>
      <c r="F146" s="269">
        <v>0</v>
      </c>
      <c r="G146" s="269">
        <v>0</v>
      </c>
      <c r="H146" s="269">
        <v>0</v>
      </c>
    </row>
    <row r="147" spans="2:8">
      <c r="B147" s="266" t="s">
        <v>648</v>
      </c>
      <c r="C147" s="267">
        <v>11</v>
      </c>
      <c r="D147" s="268">
        <v>7.2454222105124491E-2</v>
      </c>
      <c r="E147" s="269">
        <v>11</v>
      </c>
      <c r="F147" s="269">
        <v>0</v>
      </c>
      <c r="G147" s="269">
        <v>0</v>
      </c>
      <c r="H147" s="269">
        <v>0</v>
      </c>
    </row>
    <row r="148" spans="2:8">
      <c r="B148" s="266" t="s">
        <v>649</v>
      </c>
      <c r="C148" s="267">
        <v>2</v>
      </c>
      <c r="D148" s="268">
        <v>1.3173494928204452E-2</v>
      </c>
      <c r="E148" s="269">
        <v>2</v>
      </c>
      <c r="F148" s="269">
        <v>0</v>
      </c>
      <c r="G148" s="269">
        <v>0</v>
      </c>
      <c r="H148" s="269">
        <v>0</v>
      </c>
    </row>
    <row r="149" spans="2:8" ht="24">
      <c r="B149" s="266" t="s">
        <v>650</v>
      </c>
      <c r="C149" s="267">
        <v>53</v>
      </c>
      <c r="D149" s="268">
        <v>0.34909761559741798</v>
      </c>
      <c r="E149" s="269">
        <v>52</v>
      </c>
      <c r="F149" s="269">
        <v>1</v>
      </c>
      <c r="G149" s="269">
        <v>0</v>
      </c>
      <c r="H149" s="269">
        <v>0</v>
      </c>
    </row>
    <row r="150" spans="2:8" ht="36">
      <c r="B150" s="266" t="s">
        <v>651</v>
      </c>
      <c r="C150" s="267">
        <v>13</v>
      </c>
      <c r="D150" s="268">
        <v>8.5627717033328943E-2</v>
      </c>
      <c r="E150" s="269">
        <v>13</v>
      </c>
      <c r="F150" s="269">
        <v>0</v>
      </c>
      <c r="G150" s="269">
        <v>0</v>
      </c>
      <c r="H150" s="269">
        <v>0</v>
      </c>
    </row>
    <row r="151" spans="2:8">
      <c r="B151" s="266" t="s">
        <v>652</v>
      </c>
      <c r="C151" s="267">
        <v>352</v>
      </c>
      <c r="D151" s="268">
        <v>2.3185351073639837</v>
      </c>
      <c r="E151" s="269">
        <v>352</v>
      </c>
      <c r="F151" s="269">
        <v>0</v>
      </c>
      <c r="G151" s="269">
        <v>0</v>
      </c>
      <c r="H151" s="269">
        <v>0</v>
      </c>
    </row>
    <row r="152" spans="2:8">
      <c r="B152" s="266" t="s">
        <v>653</v>
      </c>
      <c r="C152" s="267">
        <v>1</v>
      </c>
      <c r="D152" s="268">
        <v>6.5867474641022258E-3</v>
      </c>
      <c r="E152" s="269">
        <v>1</v>
      </c>
      <c r="F152" s="269">
        <v>0</v>
      </c>
      <c r="G152" s="269">
        <v>0</v>
      </c>
      <c r="H152" s="269">
        <v>0</v>
      </c>
    </row>
    <row r="153" spans="2:8">
      <c r="B153" s="266" t="s">
        <v>654</v>
      </c>
      <c r="C153" s="267">
        <v>88</v>
      </c>
      <c r="D153" s="268">
        <v>0.57963377684099593</v>
      </c>
      <c r="E153" s="269">
        <v>88</v>
      </c>
      <c r="F153" s="269">
        <v>0</v>
      </c>
      <c r="G153" s="269">
        <v>0</v>
      </c>
      <c r="H153" s="269">
        <v>0</v>
      </c>
    </row>
    <row r="154" spans="2:8">
      <c r="B154" s="266" t="s">
        <v>655</v>
      </c>
      <c r="C154" s="267">
        <v>21</v>
      </c>
      <c r="D154" s="268">
        <v>0.13832169674614675</v>
      </c>
      <c r="E154" s="269">
        <v>21</v>
      </c>
      <c r="F154" s="269">
        <v>0</v>
      </c>
      <c r="G154" s="269">
        <v>0</v>
      </c>
      <c r="H154" s="269">
        <v>0</v>
      </c>
    </row>
    <row r="155" spans="2:8">
      <c r="B155" s="266" t="s">
        <v>961</v>
      </c>
      <c r="C155" s="267">
        <v>1</v>
      </c>
      <c r="D155" s="268">
        <v>6.5867474641022258E-3</v>
      </c>
      <c r="E155" s="269">
        <v>1</v>
      </c>
      <c r="F155" s="269">
        <v>0</v>
      </c>
      <c r="G155" s="269">
        <v>0</v>
      </c>
      <c r="H155" s="269">
        <v>0</v>
      </c>
    </row>
    <row r="156" spans="2:8">
      <c r="B156" s="266" t="s">
        <v>656</v>
      </c>
      <c r="C156" s="267">
        <v>543</v>
      </c>
      <c r="D156" s="268">
        <v>3.5766038730075089</v>
      </c>
      <c r="E156" s="269">
        <v>542</v>
      </c>
      <c r="F156" s="269">
        <v>0</v>
      </c>
      <c r="G156" s="269">
        <v>0</v>
      </c>
      <c r="H156" s="269">
        <v>1</v>
      </c>
    </row>
    <row r="157" spans="2:8" ht="24">
      <c r="B157" s="266" t="s">
        <v>657</v>
      </c>
      <c r="C157" s="267">
        <v>7</v>
      </c>
      <c r="D157" s="268">
        <v>4.6107232248715581E-2</v>
      </c>
      <c r="E157" s="269">
        <v>7</v>
      </c>
      <c r="F157" s="269">
        <v>0</v>
      </c>
      <c r="G157" s="269">
        <v>0</v>
      </c>
      <c r="H157" s="269">
        <v>0</v>
      </c>
    </row>
    <row r="158" spans="2:8" ht="24">
      <c r="B158" s="266" t="s">
        <v>658</v>
      </c>
      <c r="C158" s="267">
        <v>12</v>
      </c>
      <c r="D158" s="268">
        <v>7.9040969569226724E-2</v>
      </c>
      <c r="E158" s="269">
        <v>12</v>
      </c>
      <c r="F158" s="269">
        <v>0</v>
      </c>
      <c r="G158" s="269">
        <v>0</v>
      </c>
      <c r="H158" s="269">
        <v>0</v>
      </c>
    </row>
    <row r="159" spans="2:8" ht="36">
      <c r="B159" s="266" t="s">
        <v>659</v>
      </c>
      <c r="C159" s="267">
        <v>1</v>
      </c>
      <c r="D159" s="268">
        <v>6.5867474641022258E-3</v>
      </c>
      <c r="E159" s="269">
        <v>1</v>
      </c>
      <c r="F159" s="269">
        <v>0</v>
      </c>
      <c r="G159" s="269">
        <v>0</v>
      </c>
      <c r="H159" s="269">
        <v>0</v>
      </c>
    </row>
    <row r="160" spans="2:8" ht="36">
      <c r="B160" s="266" t="s">
        <v>660</v>
      </c>
      <c r="C160" s="267">
        <v>4</v>
      </c>
      <c r="D160" s="268">
        <v>2.6346989856408903E-2</v>
      </c>
      <c r="E160" s="269">
        <v>4</v>
      </c>
      <c r="F160" s="269">
        <v>0</v>
      </c>
      <c r="G160" s="269">
        <v>0</v>
      </c>
      <c r="H160" s="269">
        <v>0</v>
      </c>
    </row>
    <row r="161" spans="2:8" ht="36">
      <c r="B161" s="266" t="s">
        <v>661</v>
      </c>
      <c r="C161" s="267">
        <v>61</v>
      </c>
      <c r="D161" s="268">
        <v>0.40179159531023578</v>
      </c>
      <c r="E161" s="269">
        <v>61</v>
      </c>
      <c r="F161" s="269">
        <v>0</v>
      </c>
      <c r="G161" s="269">
        <v>0</v>
      </c>
      <c r="H161" s="269">
        <v>0</v>
      </c>
    </row>
    <row r="162" spans="2:8" ht="24">
      <c r="B162" s="266" t="s">
        <v>662</v>
      </c>
      <c r="C162" s="267">
        <v>4</v>
      </c>
      <c r="D162" s="268">
        <v>2.6346989856408903E-2</v>
      </c>
      <c r="E162" s="269">
        <v>4</v>
      </c>
      <c r="F162" s="269">
        <v>0</v>
      </c>
      <c r="G162" s="269">
        <v>0</v>
      </c>
      <c r="H162" s="269">
        <v>0</v>
      </c>
    </row>
    <row r="163" spans="2:8" ht="36">
      <c r="B163" s="266" t="s">
        <v>663</v>
      </c>
      <c r="C163" s="267">
        <v>10</v>
      </c>
      <c r="D163" s="268">
        <v>6.5867474641022258E-2</v>
      </c>
      <c r="E163" s="269">
        <v>10</v>
      </c>
      <c r="F163" s="269">
        <v>0</v>
      </c>
      <c r="G163" s="269">
        <v>0</v>
      </c>
      <c r="H163" s="269">
        <v>0</v>
      </c>
    </row>
    <row r="164" spans="2:8" ht="24">
      <c r="B164" s="266" t="s">
        <v>664</v>
      </c>
      <c r="C164" s="267">
        <v>262</v>
      </c>
      <c r="D164" s="268">
        <v>1.7257278355947834</v>
      </c>
      <c r="E164" s="269">
        <v>261</v>
      </c>
      <c r="F164" s="269">
        <v>1</v>
      </c>
      <c r="G164" s="269">
        <v>0</v>
      </c>
      <c r="H164" s="269">
        <v>0</v>
      </c>
    </row>
    <row r="165" spans="2:8">
      <c r="B165" s="264" t="s">
        <v>716</v>
      </c>
      <c r="C165" s="166">
        <v>15182</v>
      </c>
      <c r="D165" s="270">
        <v>100</v>
      </c>
      <c r="E165" s="166">
        <v>15092</v>
      </c>
      <c r="F165" s="166">
        <v>64</v>
      </c>
      <c r="G165" s="166">
        <v>5</v>
      </c>
      <c r="H165" s="265">
        <v>21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2" sqref="A2"/>
    </sheetView>
  </sheetViews>
  <sheetFormatPr baseColWidth="10" defaultRowHeight="15"/>
  <cols>
    <col min="2" max="2" customWidth="true" width="37.140625" collapsed="false"/>
    <col min="4" max="4" customWidth="true" width="10.0" collapsed="false"/>
    <col min="5" max="6" customWidth="true" width="9.140625" collapsed="false"/>
    <col min="7" max="7" customWidth="true" width="8.7109375" collapsed="false"/>
    <col min="8" max="8" customWidth="true" width="9.5703125" collapsed="false"/>
    <col min="9" max="9" customWidth="true" width="8.5703125" collapsed="false"/>
    <col min="10" max="10" customWidth="true" width="9.0" collapsed="false"/>
    <col min="11" max="11" customWidth="true" width="9.5703125" collapsed="false"/>
    <col min="12" max="12" customWidth="true" width="8.5703125" collapsed="false"/>
    <col min="13" max="13" customWidth="true" width="8.42578125" collapsed="false"/>
  </cols>
  <sheetData>
    <row r="2" spans="1:13">
      <c r="A2" s="395"/>
      <c r="B2" s="472" t="s">
        <v>813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1:13" ht="144">
      <c r="B3" s="273" t="s">
        <v>804</v>
      </c>
      <c r="C3" s="172" t="s">
        <v>716</v>
      </c>
      <c r="D3" s="173" t="s">
        <v>665</v>
      </c>
      <c r="E3" s="173" t="s">
        <v>805</v>
      </c>
      <c r="F3" s="173" t="s">
        <v>806</v>
      </c>
      <c r="G3" s="173" t="s">
        <v>807</v>
      </c>
      <c r="H3" s="173" t="s">
        <v>808</v>
      </c>
      <c r="I3" s="173" t="s">
        <v>809</v>
      </c>
      <c r="J3" s="173" t="s">
        <v>810</v>
      </c>
      <c r="K3" s="173" t="s">
        <v>811</v>
      </c>
      <c r="L3" s="173" t="s">
        <v>812</v>
      </c>
      <c r="M3" s="173" t="s">
        <v>666</v>
      </c>
    </row>
    <row r="4" spans="1:13" ht="24.75" customHeight="1">
      <c r="B4" s="274" t="s">
        <v>667</v>
      </c>
      <c r="C4" s="272">
        <v>982</v>
      </c>
      <c r="D4" s="168">
        <v>69</v>
      </c>
      <c r="E4" s="168">
        <v>4</v>
      </c>
      <c r="F4" s="168">
        <v>12</v>
      </c>
      <c r="G4" s="168">
        <v>38</v>
      </c>
      <c r="H4" s="168">
        <v>52</v>
      </c>
      <c r="I4" s="168">
        <v>164</v>
      </c>
      <c r="J4" s="168">
        <v>256</v>
      </c>
      <c r="K4" s="168">
        <v>351</v>
      </c>
      <c r="L4" s="168">
        <v>3</v>
      </c>
      <c r="M4" s="168">
        <v>33</v>
      </c>
    </row>
    <row r="5" spans="1:13" ht="36">
      <c r="B5" s="274" t="s">
        <v>668</v>
      </c>
      <c r="C5" s="272">
        <v>2634</v>
      </c>
      <c r="D5" s="168">
        <v>6</v>
      </c>
      <c r="E5" s="168">
        <v>6</v>
      </c>
      <c r="F5" s="168">
        <v>5</v>
      </c>
      <c r="G5" s="168">
        <v>80</v>
      </c>
      <c r="H5" s="168">
        <v>64</v>
      </c>
      <c r="I5" s="168">
        <v>1232</v>
      </c>
      <c r="J5" s="168">
        <v>562</v>
      </c>
      <c r="K5" s="168">
        <v>669</v>
      </c>
      <c r="L5" s="168">
        <v>5</v>
      </c>
      <c r="M5" s="168">
        <v>5</v>
      </c>
    </row>
    <row r="6" spans="1:13" ht="24">
      <c r="B6" s="274" t="s">
        <v>669</v>
      </c>
      <c r="C6" s="272">
        <v>873</v>
      </c>
      <c r="D6" s="168">
        <v>2</v>
      </c>
      <c r="E6" s="168">
        <v>0</v>
      </c>
      <c r="F6" s="168">
        <v>1</v>
      </c>
      <c r="G6" s="168">
        <v>37</v>
      </c>
      <c r="H6" s="168">
        <v>19</v>
      </c>
      <c r="I6" s="168">
        <v>457</v>
      </c>
      <c r="J6" s="168">
        <v>175</v>
      </c>
      <c r="K6" s="168">
        <v>177</v>
      </c>
      <c r="L6" s="168">
        <v>2</v>
      </c>
      <c r="M6" s="168">
        <v>3</v>
      </c>
    </row>
    <row r="7" spans="1:13" ht="36">
      <c r="B7" s="274" t="s">
        <v>670</v>
      </c>
      <c r="C7" s="272">
        <v>24</v>
      </c>
      <c r="D7" s="168">
        <v>0</v>
      </c>
      <c r="E7" s="168">
        <v>0</v>
      </c>
      <c r="F7" s="168">
        <v>2</v>
      </c>
      <c r="G7" s="168">
        <v>1</v>
      </c>
      <c r="H7" s="168">
        <v>2</v>
      </c>
      <c r="I7" s="168">
        <v>7</v>
      </c>
      <c r="J7" s="168">
        <v>5</v>
      </c>
      <c r="K7" s="168">
        <v>3</v>
      </c>
      <c r="L7" s="168">
        <v>0</v>
      </c>
      <c r="M7" s="168">
        <v>4</v>
      </c>
    </row>
    <row r="8" spans="1:13" ht="36">
      <c r="B8" s="274" t="s">
        <v>671</v>
      </c>
      <c r="C8" s="272">
        <v>111</v>
      </c>
      <c r="D8" s="168">
        <v>0</v>
      </c>
      <c r="E8" s="168">
        <v>0</v>
      </c>
      <c r="F8" s="168">
        <v>10</v>
      </c>
      <c r="G8" s="168">
        <v>6</v>
      </c>
      <c r="H8" s="168">
        <v>23</v>
      </c>
      <c r="I8" s="168">
        <v>12</v>
      </c>
      <c r="J8" s="168">
        <v>19</v>
      </c>
      <c r="K8" s="168">
        <v>41</v>
      </c>
      <c r="L8" s="168">
        <v>0</v>
      </c>
      <c r="M8" s="168">
        <v>0</v>
      </c>
    </row>
    <row r="9" spans="1:13" ht="24">
      <c r="B9" s="274" t="s">
        <v>672</v>
      </c>
      <c r="C9" s="272">
        <v>79</v>
      </c>
      <c r="D9" s="168">
        <v>1</v>
      </c>
      <c r="E9" s="168">
        <v>6</v>
      </c>
      <c r="F9" s="168">
        <v>1</v>
      </c>
      <c r="G9" s="168">
        <v>4</v>
      </c>
      <c r="H9" s="168">
        <v>18</v>
      </c>
      <c r="I9" s="168">
        <v>3</v>
      </c>
      <c r="J9" s="168">
        <v>15</v>
      </c>
      <c r="K9" s="168">
        <v>30</v>
      </c>
      <c r="L9" s="168">
        <v>0</v>
      </c>
      <c r="M9" s="168">
        <v>1</v>
      </c>
    </row>
    <row r="10" spans="1:13" ht="24">
      <c r="B10" s="274" t="s">
        <v>673</v>
      </c>
      <c r="C10" s="272">
        <v>1178</v>
      </c>
      <c r="D10" s="168">
        <v>9</v>
      </c>
      <c r="E10" s="168">
        <v>1</v>
      </c>
      <c r="F10" s="168">
        <v>13</v>
      </c>
      <c r="G10" s="168">
        <v>35</v>
      </c>
      <c r="H10" s="168">
        <v>508</v>
      </c>
      <c r="I10" s="168">
        <v>34</v>
      </c>
      <c r="J10" s="168">
        <v>291</v>
      </c>
      <c r="K10" s="168">
        <v>266</v>
      </c>
      <c r="L10" s="168">
        <v>2</v>
      </c>
      <c r="M10" s="168">
        <v>19</v>
      </c>
    </row>
    <row r="11" spans="1:13" ht="24">
      <c r="B11" s="274" t="s">
        <v>674</v>
      </c>
      <c r="C11" s="272">
        <v>254</v>
      </c>
      <c r="D11" s="168">
        <v>4</v>
      </c>
      <c r="E11" s="168">
        <v>3</v>
      </c>
      <c r="F11" s="168">
        <v>14</v>
      </c>
      <c r="G11" s="168">
        <v>23</v>
      </c>
      <c r="H11" s="168">
        <v>109</v>
      </c>
      <c r="I11" s="168">
        <v>6</v>
      </c>
      <c r="J11" s="168">
        <v>31</v>
      </c>
      <c r="K11" s="168">
        <v>60</v>
      </c>
      <c r="L11" s="168">
        <v>0</v>
      </c>
      <c r="M11" s="168">
        <v>4</v>
      </c>
    </row>
    <row r="12" spans="1:13" ht="36">
      <c r="B12" s="274" t="s">
        <v>675</v>
      </c>
      <c r="C12" s="272">
        <v>112</v>
      </c>
      <c r="D12" s="168">
        <v>1</v>
      </c>
      <c r="E12" s="168">
        <v>2</v>
      </c>
      <c r="F12" s="168">
        <v>7</v>
      </c>
      <c r="G12" s="168">
        <v>6</v>
      </c>
      <c r="H12" s="168">
        <v>46</v>
      </c>
      <c r="I12" s="168">
        <v>3</v>
      </c>
      <c r="J12" s="168">
        <v>27</v>
      </c>
      <c r="K12" s="168">
        <v>19</v>
      </c>
      <c r="L12" s="168">
        <v>1</v>
      </c>
      <c r="M12" s="168">
        <v>0</v>
      </c>
    </row>
    <row r="13" spans="1:13" ht="24">
      <c r="B13" s="274" t="s">
        <v>676</v>
      </c>
      <c r="C13" s="272">
        <v>227</v>
      </c>
      <c r="D13" s="168">
        <v>3</v>
      </c>
      <c r="E13" s="168">
        <v>2</v>
      </c>
      <c r="F13" s="168">
        <v>4</v>
      </c>
      <c r="G13" s="168">
        <v>9</v>
      </c>
      <c r="H13" s="168">
        <v>49</v>
      </c>
      <c r="I13" s="168">
        <v>37</v>
      </c>
      <c r="J13" s="168">
        <v>59</v>
      </c>
      <c r="K13" s="168">
        <v>55</v>
      </c>
      <c r="L13" s="168">
        <v>3</v>
      </c>
      <c r="M13" s="168">
        <v>6</v>
      </c>
    </row>
    <row r="14" spans="1:13">
      <c r="B14" s="274" t="s">
        <v>677</v>
      </c>
      <c r="C14" s="272">
        <v>446</v>
      </c>
      <c r="D14" s="168">
        <v>3</v>
      </c>
      <c r="E14" s="168">
        <v>3</v>
      </c>
      <c r="F14" s="168">
        <v>16</v>
      </c>
      <c r="G14" s="168">
        <v>26</v>
      </c>
      <c r="H14" s="168">
        <v>134</v>
      </c>
      <c r="I14" s="168">
        <v>17</v>
      </c>
      <c r="J14" s="168">
        <v>129</v>
      </c>
      <c r="K14" s="168">
        <v>113</v>
      </c>
      <c r="L14" s="168">
        <v>1</v>
      </c>
      <c r="M14" s="168">
        <v>4</v>
      </c>
    </row>
    <row r="15" spans="1:13" ht="24">
      <c r="B15" s="274" t="s">
        <v>678</v>
      </c>
      <c r="C15" s="272">
        <v>1550</v>
      </c>
      <c r="D15" s="168">
        <v>8</v>
      </c>
      <c r="E15" s="168">
        <v>2</v>
      </c>
      <c r="F15" s="168">
        <v>10</v>
      </c>
      <c r="G15" s="168">
        <v>114</v>
      </c>
      <c r="H15" s="168">
        <v>307</v>
      </c>
      <c r="I15" s="168">
        <v>130</v>
      </c>
      <c r="J15" s="168">
        <v>310</v>
      </c>
      <c r="K15" s="168">
        <v>645</v>
      </c>
      <c r="L15" s="168">
        <v>6</v>
      </c>
      <c r="M15" s="168">
        <v>18</v>
      </c>
    </row>
    <row r="16" spans="1:13">
      <c r="B16" s="274" t="s">
        <v>679</v>
      </c>
      <c r="C16" s="272">
        <v>858</v>
      </c>
      <c r="D16" s="168">
        <v>4</v>
      </c>
      <c r="E16" s="168">
        <v>1</v>
      </c>
      <c r="F16" s="168">
        <v>6</v>
      </c>
      <c r="G16" s="168">
        <v>17</v>
      </c>
      <c r="H16" s="168">
        <v>360</v>
      </c>
      <c r="I16" s="168">
        <v>145</v>
      </c>
      <c r="J16" s="168">
        <v>172</v>
      </c>
      <c r="K16" s="168">
        <v>121</v>
      </c>
      <c r="L16" s="168">
        <v>16</v>
      </c>
      <c r="M16" s="168">
        <v>16</v>
      </c>
    </row>
    <row r="17" spans="1:13" ht="24">
      <c r="B17" s="274" t="s">
        <v>680</v>
      </c>
      <c r="C17" s="272">
        <v>37</v>
      </c>
      <c r="D17" s="168">
        <v>1</v>
      </c>
      <c r="E17" s="168">
        <v>0</v>
      </c>
      <c r="F17" s="168">
        <v>0</v>
      </c>
      <c r="G17" s="168">
        <v>4</v>
      </c>
      <c r="H17" s="168">
        <v>4</v>
      </c>
      <c r="I17" s="168">
        <v>7</v>
      </c>
      <c r="J17" s="168">
        <v>8</v>
      </c>
      <c r="K17" s="168">
        <v>12</v>
      </c>
      <c r="L17" s="168">
        <v>1</v>
      </c>
      <c r="M17" s="168">
        <v>0</v>
      </c>
    </row>
    <row r="18" spans="1:13" ht="36">
      <c r="B18" s="274" t="s">
        <v>681</v>
      </c>
      <c r="C18" s="272">
        <v>3939</v>
      </c>
      <c r="D18" s="168">
        <v>5</v>
      </c>
      <c r="E18" s="168">
        <v>6</v>
      </c>
      <c r="F18" s="168">
        <v>105</v>
      </c>
      <c r="G18" s="168">
        <v>356</v>
      </c>
      <c r="H18" s="167">
        <v>526</v>
      </c>
      <c r="I18" s="167">
        <v>162</v>
      </c>
      <c r="J18" s="167">
        <v>624</v>
      </c>
      <c r="K18" s="167">
        <v>2108</v>
      </c>
      <c r="L18" s="168">
        <v>10</v>
      </c>
      <c r="M18" s="168">
        <v>37</v>
      </c>
    </row>
    <row r="19" spans="1:13" ht="24">
      <c r="B19" s="274" t="s">
        <v>682</v>
      </c>
      <c r="C19" s="272">
        <v>179</v>
      </c>
      <c r="D19" s="168">
        <v>0</v>
      </c>
      <c r="E19" s="168">
        <v>6</v>
      </c>
      <c r="F19" s="168">
        <v>119</v>
      </c>
      <c r="G19" s="168">
        <v>7</v>
      </c>
      <c r="H19" s="167">
        <v>18</v>
      </c>
      <c r="I19" s="167">
        <v>7</v>
      </c>
      <c r="J19" s="167">
        <v>13</v>
      </c>
      <c r="K19" s="167">
        <v>7</v>
      </c>
      <c r="L19" s="168">
        <v>0</v>
      </c>
      <c r="M19" s="168">
        <v>2</v>
      </c>
    </row>
    <row r="20" spans="1:13" ht="24">
      <c r="B20" s="274" t="s">
        <v>683</v>
      </c>
      <c r="C20" s="272">
        <v>12</v>
      </c>
      <c r="D20" s="168">
        <v>0</v>
      </c>
      <c r="E20" s="168">
        <v>0</v>
      </c>
      <c r="F20" s="168">
        <v>1</v>
      </c>
      <c r="G20" s="168">
        <v>1</v>
      </c>
      <c r="H20" s="167">
        <v>3</v>
      </c>
      <c r="I20" s="167">
        <v>1</v>
      </c>
      <c r="J20" s="167">
        <v>3</v>
      </c>
      <c r="K20" s="167">
        <v>1</v>
      </c>
      <c r="L20" s="168">
        <v>1</v>
      </c>
      <c r="M20" s="168">
        <v>1</v>
      </c>
    </row>
    <row r="21" spans="1:13" ht="36">
      <c r="B21" s="274" t="s">
        <v>684</v>
      </c>
      <c r="C21" s="272">
        <v>320</v>
      </c>
      <c r="D21" s="168">
        <v>0</v>
      </c>
      <c r="E21" s="168">
        <v>0</v>
      </c>
      <c r="F21" s="168">
        <v>3</v>
      </c>
      <c r="G21" s="168">
        <v>24</v>
      </c>
      <c r="H21" s="167">
        <v>36</v>
      </c>
      <c r="I21" s="167">
        <v>40</v>
      </c>
      <c r="J21" s="167">
        <v>76</v>
      </c>
      <c r="K21" s="167">
        <v>137</v>
      </c>
      <c r="L21" s="168">
        <v>1</v>
      </c>
      <c r="M21" s="168">
        <v>3</v>
      </c>
    </row>
    <row r="22" spans="1:13" ht="24">
      <c r="A22" s="271"/>
      <c r="B22" s="274" t="s">
        <v>685</v>
      </c>
      <c r="C22" s="272">
        <v>1006</v>
      </c>
      <c r="D22" s="168">
        <v>3</v>
      </c>
      <c r="E22" s="168">
        <v>2</v>
      </c>
      <c r="F22" s="168">
        <v>6</v>
      </c>
      <c r="G22" s="168">
        <v>22</v>
      </c>
      <c r="H22" s="167">
        <v>66</v>
      </c>
      <c r="I22" s="167">
        <v>93</v>
      </c>
      <c r="J22" s="167">
        <v>207</v>
      </c>
      <c r="K22" s="167">
        <v>447</v>
      </c>
      <c r="L22" s="168">
        <v>156</v>
      </c>
      <c r="M22" s="168">
        <v>4</v>
      </c>
    </row>
    <row r="23" spans="1:13" ht="24">
      <c r="B23" s="274" t="s">
        <v>686</v>
      </c>
      <c r="C23" s="272">
        <v>20</v>
      </c>
      <c r="D23" s="168">
        <v>0</v>
      </c>
      <c r="E23" s="168">
        <v>0</v>
      </c>
      <c r="F23" s="168">
        <v>0</v>
      </c>
      <c r="G23" s="168">
        <v>3</v>
      </c>
      <c r="H23" s="167">
        <v>0</v>
      </c>
      <c r="I23" s="167">
        <v>5</v>
      </c>
      <c r="J23" s="167">
        <v>3</v>
      </c>
      <c r="K23" s="167">
        <v>9</v>
      </c>
      <c r="L23" s="168">
        <v>0</v>
      </c>
      <c r="M23" s="168">
        <v>0</v>
      </c>
    </row>
    <row r="24" spans="1:13" ht="24">
      <c r="B24" s="274" t="s">
        <v>687</v>
      </c>
      <c r="C24" s="272">
        <v>79</v>
      </c>
      <c r="D24" s="168">
        <v>1</v>
      </c>
      <c r="E24" s="168">
        <v>4</v>
      </c>
      <c r="F24" s="168">
        <v>10</v>
      </c>
      <c r="G24" s="168">
        <v>2</v>
      </c>
      <c r="H24" s="167">
        <v>6</v>
      </c>
      <c r="I24" s="167">
        <v>33</v>
      </c>
      <c r="J24" s="167">
        <v>8</v>
      </c>
      <c r="K24" s="167">
        <v>12</v>
      </c>
      <c r="L24" s="168">
        <v>0</v>
      </c>
      <c r="M24" s="168">
        <v>3</v>
      </c>
    </row>
    <row r="25" spans="1:13" ht="24">
      <c r="B25" s="274" t="s">
        <v>688</v>
      </c>
      <c r="C25" s="272">
        <v>262</v>
      </c>
      <c r="D25" s="168">
        <v>4</v>
      </c>
      <c r="E25" s="168">
        <v>4</v>
      </c>
      <c r="F25" s="168">
        <v>8</v>
      </c>
      <c r="G25" s="168">
        <v>12</v>
      </c>
      <c r="H25" s="167">
        <v>13</v>
      </c>
      <c r="I25" s="167">
        <v>43</v>
      </c>
      <c r="J25" s="167">
        <v>53</v>
      </c>
      <c r="K25" s="167">
        <v>81</v>
      </c>
      <c r="L25" s="168">
        <v>2</v>
      </c>
      <c r="M25" s="168">
        <v>42</v>
      </c>
    </row>
    <row r="26" spans="1:13">
      <c r="B26" s="169" t="s">
        <v>716</v>
      </c>
      <c r="C26" s="170">
        <v>15182</v>
      </c>
      <c r="D26" s="171">
        <v>124</v>
      </c>
      <c r="E26" s="171">
        <v>52</v>
      </c>
      <c r="F26" s="171">
        <v>353</v>
      </c>
      <c r="G26" s="171">
        <v>827</v>
      </c>
      <c r="H26" s="170">
        <v>2363</v>
      </c>
      <c r="I26" s="170">
        <v>2638</v>
      </c>
      <c r="J26" s="170">
        <v>3046</v>
      </c>
      <c r="K26" s="170">
        <v>5364</v>
      </c>
      <c r="L26" s="171">
        <v>210</v>
      </c>
      <c r="M26" s="171">
        <v>205</v>
      </c>
    </row>
  </sheetData>
  <mergeCells count="1">
    <mergeCell ref="B2:M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baseColWidth="10" defaultRowHeight="15"/>
  <cols>
    <col min="2" max="2" customWidth="true" width="35.0" collapsed="false"/>
  </cols>
  <sheetData>
    <row r="1" spans="1:8">
      <c r="B1" s="7"/>
      <c r="C1" s="7"/>
      <c r="D1" s="7"/>
      <c r="E1" s="7"/>
      <c r="F1" s="7"/>
      <c r="G1" s="7"/>
      <c r="H1" s="7"/>
    </row>
    <row r="2" spans="1:8">
      <c r="A2" s="395"/>
      <c r="B2" s="475" t="s">
        <v>814</v>
      </c>
      <c r="C2" s="476"/>
      <c r="D2" s="476"/>
      <c r="E2" s="476"/>
      <c r="F2" s="476"/>
      <c r="G2" s="476"/>
      <c r="H2" s="477"/>
    </row>
    <row r="3" spans="1:8">
      <c r="B3" s="350" t="s">
        <v>815</v>
      </c>
      <c r="C3" s="343" t="s">
        <v>720</v>
      </c>
      <c r="D3" s="343" t="s">
        <v>721</v>
      </c>
      <c r="E3" s="332" t="s">
        <v>1</v>
      </c>
      <c r="F3" s="332" t="s">
        <v>2</v>
      </c>
      <c r="G3" s="332" t="s">
        <v>3</v>
      </c>
      <c r="H3" s="332" t="s">
        <v>4</v>
      </c>
    </row>
    <row r="4" spans="1:8" ht="24">
      <c r="B4" s="276" t="s">
        <v>689</v>
      </c>
      <c r="C4" s="275">
        <v>199</v>
      </c>
      <c r="D4" s="174">
        <v>1.3107627453563431</v>
      </c>
      <c r="E4" s="175">
        <v>199</v>
      </c>
      <c r="F4" s="176">
        <v>0</v>
      </c>
      <c r="G4" s="176">
        <v>0</v>
      </c>
      <c r="H4" s="176">
        <v>0</v>
      </c>
    </row>
    <row r="5" spans="1:8">
      <c r="B5" s="276" t="s">
        <v>690</v>
      </c>
      <c r="C5" s="275">
        <v>6375</v>
      </c>
      <c r="D5" s="174">
        <v>41.990515083651694</v>
      </c>
      <c r="E5" s="175">
        <v>6370</v>
      </c>
      <c r="F5" s="176">
        <v>5</v>
      </c>
      <c r="G5" s="176">
        <v>0</v>
      </c>
      <c r="H5" s="176">
        <v>0</v>
      </c>
    </row>
    <row r="6" spans="1:8">
      <c r="B6" s="276" t="s">
        <v>691</v>
      </c>
      <c r="C6" s="275">
        <v>977</v>
      </c>
      <c r="D6" s="174">
        <v>6.435252272427876</v>
      </c>
      <c r="E6" s="175">
        <v>955</v>
      </c>
      <c r="F6" s="176">
        <v>21</v>
      </c>
      <c r="G6" s="176">
        <v>0</v>
      </c>
      <c r="H6" s="176">
        <v>1</v>
      </c>
    </row>
    <row r="7" spans="1:8">
      <c r="B7" s="276" t="s">
        <v>692</v>
      </c>
      <c r="C7" s="275">
        <v>5872</v>
      </c>
      <c r="D7" s="174">
        <v>38.677381109208277</v>
      </c>
      <c r="E7" s="175">
        <v>5869</v>
      </c>
      <c r="F7" s="176">
        <v>2</v>
      </c>
      <c r="G7" s="176">
        <v>1</v>
      </c>
      <c r="H7" s="176">
        <v>0</v>
      </c>
    </row>
    <row r="8" spans="1:8" ht="24">
      <c r="B8" s="276" t="s">
        <v>693</v>
      </c>
      <c r="C8" s="275">
        <v>30</v>
      </c>
      <c r="D8" s="174">
        <v>0.19760242392306682</v>
      </c>
      <c r="E8" s="175">
        <v>22</v>
      </c>
      <c r="F8" s="176">
        <v>8</v>
      </c>
      <c r="G8" s="176">
        <v>0</v>
      </c>
      <c r="H8" s="176">
        <v>0</v>
      </c>
    </row>
    <row r="9" spans="1:8">
      <c r="B9" s="276" t="s">
        <v>694</v>
      </c>
      <c r="C9" s="275">
        <v>960</v>
      </c>
      <c r="D9" s="174">
        <v>6.3232775655381381</v>
      </c>
      <c r="E9" s="175">
        <v>948</v>
      </c>
      <c r="F9" s="176">
        <v>7</v>
      </c>
      <c r="G9" s="176">
        <v>1</v>
      </c>
      <c r="H9" s="176">
        <v>4</v>
      </c>
    </row>
    <row r="10" spans="1:8" ht="24">
      <c r="B10" s="276" t="s">
        <v>695</v>
      </c>
      <c r="C10" s="275">
        <v>173</v>
      </c>
      <c r="D10" s="174">
        <v>1.1395073112896852</v>
      </c>
      <c r="E10" s="175">
        <v>171</v>
      </c>
      <c r="F10" s="176">
        <v>1</v>
      </c>
      <c r="G10" s="176">
        <v>1</v>
      </c>
      <c r="H10" s="176">
        <v>0</v>
      </c>
    </row>
    <row r="11" spans="1:8">
      <c r="B11" s="276" t="s">
        <v>696</v>
      </c>
      <c r="C11" s="275">
        <v>18</v>
      </c>
      <c r="D11" s="174">
        <v>0.11856145435384007</v>
      </c>
      <c r="E11" s="175">
        <v>18</v>
      </c>
      <c r="F11" s="176">
        <v>0</v>
      </c>
      <c r="G11" s="176">
        <v>0</v>
      </c>
      <c r="H11" s="176">
        <v>0</v>
      </c>
    </row>
    <row r="12" spans="1:8">
      <c r="B12" s="276" t="s">
        <v>697</v>
      </c>
      <c r="C12" s="275">
        <v>4</v>
      </c>
      <c r="D12" s="174">
        <v>2.6346989856408903E-2</v>
      </c>
      <c r="E12" s="175">
        <v>4</v>
      </c>
      <c r="F12" s="176">
        <v>0</v>
      </c>
      <c r="G12" s="176">
        <v>0</v>
      </c>
      <c r="H12" s="176">
        <v>0</v>
      </c>
    </row>
    <row r="13" spans="1:8" ht="24">
      <c r="B13" s="276" t="s">
        <v>698</v>
      </c>
      <c r="C13" s="275">
        <v>8</v>
      </c>
      <c r="D13" s="174">
        <v>5.2693979712817807E-2</v>
      </c>
      <c r="E13" s="175">
        <v>8</v>
      </c>
      <c r="F13" s="176">
        <v>0</v>
      </c>
      <c r="G13" s="176">
        <v>0</v>
      </c>
      <c r="H13" s="176">
        <v>0</v>
      </c>
    </row>
    <row r="14" spans="1:8" ht="24">
      <c r="B14" s="276" t="s">
        <v>699</v>
      </c>
      <c r="C14" s="275">
        <v>7</v>
      </c>
      <c r="D14" s="174">
        <v>4.6107232248715581E-2</v>
      </c>
      <c r="E14" s="175">
        <v>7</v>
      </c>
      <c r="F14" s="176">
        <v>0</v>
      </c>
      <c r="G14" s="176">
        <v>0</v>
      </c>
      <c r="H14" s="176">
        <v>0</v>
      </c>
    </row>
    <row r="15" spans="1:8">
      <c r="B15" s="276" t="s">
        <v>700</v>
      </c>
      <c r="C15" s="275">
        <v>44</v>
      </c>
      <c r="D15" s="174">
        <v>0.28981688842049796</v>
      </c>
      <c r="E15" s="175">
        <v>43</v>
      </c>
      <c r="F15" s="176">
        <v>0</v>
      </c>
      <c r="G15" s="176">
        <v>0</v>
      </c>
      <c r="H15" s="176">
        <v>1</v>
      </c>
    </row>
    <row r="16" spans="1:8">
      <c r="B16" s="276" t="s">
        <v>701</v>
      </c>
      <c r="C16" s="275">
        <v>178</v>
      </c>
      <c r="D16" s="174">
        <v>1.1724410486101964</v>
      </c>
      <c r="E16" s="175">
        <v>160</v>
      </c>
      <c r="F16" s="176">
        <v>9</v>
      </c>
      <c r="G16" s="176">
        <v>1</v>
      </c>
      <c r="H16" s="176">
        <v>8</v>
      </c>
    </row>
    <row r="17" spans="2:8" ht="24">
      <c r="B17" s="276" t="s">
        <v>702</v>
      </c>
      <c r="C17" s="275">
        <v>39</v>
      </c>
      <c r="D17" s="174">
        <v>0.25688315109998683</v>
      </c>
      <c r="E17" s="175">
        <v>21</v>
      </c>
      <c r="F17" s="176">
        <v>10</v>
      </c>
      <c r="G17" s="176">
        <v>1</v>
      </c>
      <c r="H17" s="176">
        <v>7</v>
      </c>
    </row>
    <row r="18" spans="2:8" ht="24">
      <c r="B18" s="276" t="s">
        <v>703</v>
      </c>
      <c r="C18" s="275">
        <v>298</v>
      </c>
      <c r="D18" s="174">
        <v>1.9628507443024634</v>
      </c>
      <c r="E18" s="175">
        <v>297</v>
      </c>
      <c r="F18" s="176">
        <v>1</v>
      </c>
      <c r="G18" s="176">
        <v>0</v>
      </c>
      <c r="H18" s="176">
        <v>0</v>
      </c>
    </row>
    <row r="19" spans="2:8">
      <c r="B19" s="177" t="s">
        <v>716</v>
      </c>
      <c r="C19" s="178">
        <v>15182</v>
      </c>
      <c r="D19" s="179">
        <v>100</v>
      </c>
      <c r="E19" s="178">
        <v>15092</v>
      </c>
      <c r="F19" s="180">
        <v>64</v>
      </c>
      <c r="G19" s="180">
        <v>5</v>
      </c>
      <c r="H19" s="180">
        <v>21</v>
      </c>
    </row>
    <row r="20" spans="2:8">
      <c r="B20" s="277"/>
      <c r="C20" s="278"/>
      <c r="D20" s="279"/>
      <c r="E20" s="278"/>
      <c r="F20" s="280"/>
      <c r="G20" s="280"/>
      <c r="H20" s="280"/>
    </row>
  </sheetData>
  <sortState ref="A27:C41">
    <sortCondition descending="1" ref="A27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A2" sqref="A2"/>
    </sheetView>
  </sheetViews>
  <sheetFormatPr baseColWidth="10" defaultRowHeight="15"/>
  <cols>
    <col min="1" max="1" customWidth="true" width="15.7109375" collapsed="false"/>
    <col min="2" max="2" customWidth="true" width="33.0" collapsed="false"/>
    <col min="9" max="9" bestFit="true" customWidth="true" width="12.0" collapsed="false"/>
  </cols>
  <sheetData>
    <row r="1" spans="1:8">
      <c r="B1" s="8"/>
      <c r="C1" s="8"/>
      <c r="D1" s="8"/>
      <c r="E1" s="8"/>
      <c r="F1" s="8"/>
      <c r="G1" s="8"/>
      <c r="H1" s="8"/>
    </row>
    <row r="2" spans="1:8">
      <c r="A2" s="395"/>
      <c r="B2" s="478" t="s">
        <v>817</v>
      </c>
      <c r="C2" s="479"/>
      <c r="D2" s="479"/>
      <c r="E2" s="479"/>
      <c r="F2" s="479"/>
      <c r="G2" s="479"/>
      <c r="H2" s="480"/>
    </row>
    <row r="3" spans="1:8">
      <c r="B3" s="351" t="s">
        <v>818</v>
      </c>
      <c r="C3" s="352" t="s">
        <v>0</v>
      </c>
      <c r="D3" s="353" t="s">
        <v>721</v>
      </c>
      <c r="E3" s="354" t="s">
        <v>1</v>
      </c>
      <c r="F3" s="354" t="s">
        <v>2</v>
      </c>
      <c r="G3" s="354" t="s">
        <v>3</v>
      </c>
      <c r="H3" s="354" t="s">
        <v>4</v>
      </c>
    </row>
    <row r="4" spans="1:8" ht="24">
      <c r="B4" s="282" t="s">
        <v>704</v>
      </c>
      <c r="C4" s="281">
        <v>32</v>
      </c>
      <c r="D4" s="174">
        <v>0.21077591885127123</v>
      </c>
      <c r="E4" s="181">
        <v>31</v>
      </c>
      <c r="F4" s="182">
        <v>0</v>
      </c>
      <c r="G4" s="182">
        <v>0</v>
      </c>
      <c r="H4" s="182">
        <v>1</v>
      </c>
    </row>
    <row r="5" spans="1:8">
      <c r="B5" s="282" t="s">
        <v>705</v>
      </c>
      <c r="C5" s="281">
        <v>849</v>
      </c>
      <c r="D5" s="174">
        <v>5.5921485970227902</v>
      </c>
      <c r="E5" s="181">
        <v>837</v>
      </c>
      <c r="F5" s="182">
        <v>8</v>
      </c>
      <c r="G5" s="182">
        <v>2</v>
      </c>
      <c r="H5" s="182">
        <v>2</v>
      </c>
    </row>
    <row r="6" spans="1:8" ht="24">
      <c r="B6" s="282" t="s">
        <v>706</v>
      </c>
      <c r="C6" s="281">
        <v>536</v>
      </c>
      <c r="D6" s="174">
        <v>3.5304966407587934</v>
      </c>
      <c r="E6" s="181">
        <v>536</v>
      </c>
      <c r="F6" s="182">
        <v>0</v>
      </c>
      <c r="G6" s="182">
        <v>0</v>
      </c>
      <c r="H6" s="182">
        <v>0</v>
      </c>
    </row>
    <row r="7" spans="1:8" ht="24">
      <c r="B7" s="282" t="s">
        <v>707</v>
      </c>
      <c r="C7" s="281">
        <v>2825</v>
      </c>
      <c r="D7" s="174">
        <v>18.607561586088789</v>
      </c>
      <c r="E7" s="181">
        <v>2821</v>
      </c>
      <c r="F7" s="182">
        <v>3</v>
      </c>
      <c r="G7" s="182">
        <v>1</v>
      </c>
      <c r="H7" s="182">
        <v>0</v>
      </c>
    </row>
    <row r="8" spans="1:8" ht="24">
      <c r="B8" s="282" t="s">
        <v>708</v>
      </c>
      <c r="C8" s="281">
        <v>533</v>
      </c>
      <c r="D8" s="174">
        <v>3.5107363983664865</v>
      </c>
      <c r="E8" s="181">
        <v>514</v>
      </c>
      <c r="F8" s="182">
        <v>13</v>
      </c>
      <c r="G8" s="182">
        <v>0</v>
      </c>
      <c r="H8" s="182">
        <v>6</v>
      </c>
    </row>
    <row r="9" spans="1:8" ht="24">
      <c r="B9" s="282" t="s">
        <v>709</v>
      </c>
      <c r="C9" s="281">
        <v>5312</v>
      </c>
      <c r="D9" s="174">
        <v>34.988802529311023</v>
      </c>
      <c r="E9" s="181">
        <v>5299</v>
      </c>
      <c r="F9" s="182">
        <v>13</v>
      </c>
      <c r="G9" s="182">
        <v>0</v>
      </c>
      <c r="H9" s="182">
        <v>0</v>
      </c>
    </row>
    <row r="10" spans="1:8" ht="24">
      <c r="B10" s="282" t="s">
        <v>710</v>
      </c>
      <c r="C10" s="281">
        <v>4517</v>
      </c>
      <c r="D10" s="174">
        <v>29.752338295349755</v>
      </c>
      <c r="E10" s="181">
        <v>4499</v>
      </c>
      <c r="F10" s="182">
        <v>18</v>
      </c>
      <c r="G10" s="182">
        <v>0</v>
      </c>
      <c r="H10" s="182">
        <v>0</v>
      </c>
    </row>
    <row r="11" spans="1:8" ht="24">
      <c r="B11" s="282" t="s">
        <v>711</v>
      </c>
      <c r="C11" s="281">
        <v>447</v>
      </c>
      <c r="D11" s="174">
        <v>2.944276116453695</v>
      </c>
      <c r="E11" s="181">
        <v>428</v>
      </c>
      <c r="F11" s="182">
        <v>8</v>
      </c>
      <c r="G11" s="182">
        <v>2</v>
      </c>
      <c r="H11" s="182">
        <v>9</v>
      </c>
    </row>
    <row r="12" spans="1:8" ht="24">
      <c r="B12" s="282" t="s">
        <v>712</v>
      </c>
      <c r="C12" s="281">
        <v>131</v>
      </c>
      <c r="D12" s="174">
        <v>0.86286391779739169</v>
      </c>
      <c r="E12" s="181">
        <v>127</v>
      </c>
      <c r="F12" s="182">
        <v>1</v>
      </c>
      <c r="G12" s="182">
        <v>0</v>
      </c>
      <c r="H12" s="182">
        <v>3</v>
      </c>
    </row>
    <row r="13" spans="1:8">
      <c r="B13" s="183" t="s">
        <v>716</v>
      </c>
      <c r="C13" s="184">
        <v>15182</v>
      </c>
      <c r="D13" s="179">
        <v>100</v>
      </c>
      <c r="E13" s="184">
        <v>15092</v>
      </c>
      <c r="F13" s="185">
        <v>64</v>
      </c>
      <c r="G13" s="185">
        <v>5</v>
      </c>
      <c r="H13" s="185">
        <v>21</v>
      </c>
    </row>
  </sheetData>
  <sortState ref="A22:C30">
    <sortCondition ref="A22"/>
  </sortState>
  <mergeCells count="1"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B1" workbookViewId="0">
      <selection activeCell="H15" sqref="H15"/>
    </sheetView>
  </sheetViews>
  <sheetFormatPr baseColWidth="10" defaultRowHeight="15"/>
  <cols>
    <col min="1" max="1" customWidth="true" width="14.7109375" collapsed="false"/>
    <col min="2" max="2" customWidth="true" style="24" width="28.0" collapsed="false"/>
    <col min="4" max="4" customWidth="true" width="10.140625" collapsed="false"/>
    <col min="5" max="5" customWidth="true" width="9.7109375" collapsed="false"/>
    <col min="6" max="6" customWidth="true" width="10.28515625" collapsed="false"/>
    <col min="7" max="7" customWidth="true" width="9.5703125" collapsed="false"/>
    <col min="8" max="8" customWidth="true" width="9.7109375" collapsed="false"/>
    <col min="9" max="9" customWidth="true" width="10.28515625" collapsed="false"/>
    <col min="10" max="10" customWidth="true" width="9.5703125" collapsed="false"/>
    <col min="11" max="11" customWidth="true" width="9.42578125" collapsed="false"/>
    <col min="12" max="12" customWidth="true" width="9.85546875" collapsed="false"/>
    <col min="13" max="14" customWidth="true" width="9.5703125" collapsed="false"/>
    <col min="15" max="15" customWidth="true" width="10.0" collapsed="false"/>
    <col min="16" max="16" customWidth="true" width="9.85546875" collapsed="false"/>
    <col min="17" max="17" customWidth="true" width="10.140625" collapsed="false"/>
    <col min="18" max="18" customWidth="true" width="9.85546875" collapsed="false"/>
  </cols>
  <sheetData>
    <row r="1" spans="1:19">
      <c r="A1" s="299"/>
    </row>
    <row r="2" spans="1:19">
      <c r="A2" s="203"/>
      <c r="B2" s="481" t="s">
        <v>819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3"/>
      <c r="S2" s="9"/>
    </row>
    <row r="3" spans="1:19" ht="72" customHeight="1">
      <c r="B3" s="355" t="s">
        <v>820</v>
      </c>
      <c r="C3" s="356" t="s">
        <v>716</v>
      </c>
      <c r="D3" s="357" t="s">
        <v>821</v>
      </c>
      <c r="E3" s="357" t="s">
        <v>690</v>
      </c>
      <c r="F3" s="357" t="s">
        <v>691</v>
      </c>
      <c r="G3" s="357" t="s">
        <v>692</v>
      </c>
      <c r="H3" s="357" t="s">
        <v>816</v>
      </c>
      <c r="I3" s="357" t="s">
        <v>694</v>
      </c>
      <c r="J3" s="357" t="s">
        <v>695</v>
      </c>
      <c r="K3" s="357" t="s">
        <v>696</v>
      </c>
      <c r="L3" s="357" t="s">
        <v>697</v>
      </c>
      <c r="M3" s="357" t="s">
        <v>698</v>
      </c>
      <c r="N3" s="357" t="s">
        <v>822</v>
      </c>
      <c r="O3" s="357" t="s">
        <v>700</v>
      </c>
      <c r="P3" s="357" t="s">
        <v>701</v>
      </c>
      <c r="Q3" s="357" t="s">
        <v>823</v>
      </c>
      <c r="R3" s="357" t="s">
        <v>824</v>
      </c>
      <c r="S3" s="9"/>
    </row>
    <row r="4" spans="1:19" ht="15.75" customHeight="1">
      <c r="B4" s="285" t="s">
        <v>704</v>
      </c>
      <c r="C4" s="283">
        <v>32</v>
      </c>
      <c r="D4" s="186">
        <v>12</v>
      </c>
      <c r="E4" s="186">
        <v>9</v>
      </c>
      <c r="F4" s="186">
        <v>1</v>
      </c>
      <c r="G4" s="186">
        <v>2</v>
      </c>
      <c r="H4" s="186">
        <v>0</v>
      </c>
      <c r="I4" s="186">
        <v>0</v>
      </c>
      <c r="J4" s="186">
        <v>0</v>
      </c>
      <c r="K4" s="186">
        <v>0</v>
      </c>
      <c r="L4" s="186">
        <v>0</v>
      </c>
      <c r="M4" s="186">
        <v>0</v>
      </c>
      <c r="N4" s="186">
        <v>0</v>
      </c>
      <c r="O4" s="186">
        <v>2</v>
      </c>
      <c r="P4" s="186">
        <v>0</v>
      </c>
      <c r="Q4" s="186">
        <v>1</v>
      </c>
      <c r="R4" s="186">
        <v>5</v>
      </c>
      <c r="S4" s="9"/>
    </row>
    <row r="5" spans="1:19" ht="24">
      <c r="B5" s="285" t="s">
        <v>705</v>
      </c>
      <c r="C5" s="283">
        <v>849</v>
      </c>
      <c r="D5" s="186">
        <v>6</v>
      </c>
      <c r="E5" s="186">
        <v>693</v>
      </c>
      <c r="F5" s="186">
        <v>22</v>
      </c>
      <c r="G5" s="186">
        <v>12</v>
      </c>
      <c r="H5" s="186">
        <v>1</v>
      </c>
      <c r="I5" s="186">
        <v>38</v>
      </c>
      <c r="J5" s="186">
        <v>26</v>
      </c>
      <c r="K5" s="186">
        <v>2</v>
      </c>
      <c r="L5" s="186">
        <v>3</v>
      </c>
      <c r="M5" s="186">
        <v>3</v>
      </c>
      <c r="N5" s="186">
        <v>3</v>
      </c>
      <c r="O5" s="186">
        <v>3</v>
      </c>
      <c r="P5" s="186">
        <v>5</v>
      </c>
      <c r="Q5" s="186">
        <v>5</v>
      </c>
      <c r="R5" s="186">
        <v>27</v>
      </c>
      <c r="S5" s="9"/>
    </row>
    <row r="6" spans="1:19" ht="24">
      <c r="B6" s="285" t="s">
        <v>706</v>
      </c>
      <c r="C6" s="283">
        <v>536</v>
      </c>
      <c r="D6" s="186">
        <v>9</v>
      </c>
      <c r="E6" s="186">
        <v>165</v>
      </c>
      <c r="F6" s="186">
        <v>3</v>
      </c>
      <c r="G6" s="186">
        <v>305</v>
      </c>
      <c r="H6" s="186">
        <v>0</v>
      </c>
      <c r="I6" s="186">
        <v>42</v>
      </c>
      <c r="J6" s="186">
        <v>1</v>
      </c>
      <c r="K6" s="186">
        <v>0</v>
      </c>
      <c r="L6" s="186">
        <v>0</v>
      </c>
      <c r="M6" s="186">
        <v>1</v>
      </c>
      <c r="N6" s="186">
        <v>0</v>
      </c>
      <c r="O6" s="186">
        <v>2</v>
      </c>
      <c r="P6" s="186">
        <v>2</v>
      </c>
      <c r="Q6" s="186">
        <v>0</v>
      </c>
      <c r="R6" s="186">
        <v>6</v>
      </c>
      <c r="S6" s="9"/>
    </row>
    <row r="7" spans="1:19" ht="24">
      <c r="B7" s="285" t="s">
        <v>707</v>
      </c>
      <c r="C7" s="284">
        <v>2825</v>
      </c>
      <c r="D7" s="187">
        <v>30</v>
      </c>
      <c r="E7" s="187">
        <v>1001</v>
      </c>
      <c r="F7" s="187">
        <v>24</v>
      </c>
      <c r="G7" s="187">
        <v>1411</v>
      </c>
      <c r="H7" s="187">
        <v>0</v>
      </c>
      <c r="I7" s="187">
        <v>265</v>
      </c>
      <c r="J7" s="186">
        <v>2</v>
      </c>
      <c r="K7" s="186">
        <v>0</v>
      </c>
      <c r="L7" s="186">
        <v>0</v>
      </c>
      <c r="M7" s="186">
        <v>0</v>
      </c>
      <c r="N7" s="186">
        <v>0</v>
      </c>
      <c r="O7" s="186">
        <v>3</v>
      </c>
      <c r="P7" s="186">
        <v>7</v>
      </c>
      <c r="Q7" s="186">
        <v>0</v>
      </c>
      <c r="R7" s="186">
        <v>82</v>
      </c>
      <c r="S7" s="9"/>
    </row>
    <row r="8" spans="1:19" ht="24">
      <c r="B8" s="285" t="s">
        <v>708</v>
      </c>
      <c r="C8" s="284">
        <v>533</v>
      </c>
      <c r="D8" s="187">
        <v>8</v>
      </c>
      <c r="E8" s="187">
        <v>212</v>
      </c>
      <c r="F8" s="187">
        <v>46</v>
      </c>
      <c r="G8" s="187">
        <v>139</v>
      </c>
      <c r="H8" s="187">
        <v>0</v>
      </c>
      <c r="I8" s="187">
        <v>60</v>
      </c>
      <c r="J8" s="186">
        <v>3</v>
      </c>
      <c r="K8" s="186">
        <v>3</v>
      </c>
      <c r="L8" s="186">
        <v>1</v>
      </c>
      <c r="M8" s="186">
        <v>0</v>
      </c>
      <c r="N8" s="186">
        <v>0</v>
      </c>
      <c r="O8" s="186">
        <v>5</v>
      </c>
      <c r="P8" s="186">
        <v>7</v>
      </c>
      <c r="Q8" s="186">
        <v>26</v>
      </c>
      <c r="R8" s="186">
        <v>23</v>
      </c>
      <c r="S8" s="9"/>
    </row>
    <row r="9" spans="1:19" ht="24">
      <c r="B9" s="285" t="s">
        <v>709</v>
      </c>
      <c r="C9" s="284">
        <v>5312</v>
      </c>
      <c r="D9" s="187">
        <v>69</v>
      </c>
      <c r="E9" s="187">
        <v>2768</v>
      </c>
      <c r="F9" s="187">
        <v>542</v>
      </c>
      <c r="G9" s="187">
        <v>1453</v>
      </c>
      <c r="H9" s="187">
        <v>28</v>
      </c>
      <c r="I9" s="187">
        <v>249</v>
      </c>
      <c r="J9" s="186">
        <v>82</v>
      </c>
      <c r="K9" s="186">
        <v>5</v>
      </c>
      <c r="L9" s="186">
        <v>0</v>
      </c>
      <c r="M9" s="186">
        <v>3</v>
      </c>
      <c r="N9" s="186">
        <v>1</v>
      </c>
      <c r="O9" s="186">
        <v>14</v>
      </c>
      <c r="P9" s="186">
        <v>18</v>
      </c>
      <c r="Q9" s="186">
        <v>0</v>
      </c>
      <c r="R9" s="186">
        <v>80</v>
      </c>
      <c r="S9" s="9"/>
    </row>
    <row r="10" spans="1:19" ht="24">
      <c r="B10" s="285" t="s">
        <v>710</v>
      </c>
      <c r="C10" s="284">
        <v>4517</v>
      </c>
      <c r="D10" s="187">
        <v>61</v>
      </c>
      <c r="E10" s="187">
        <v>1275</v>
      </c>
      <c r="F10" s="187">
        <v>325</v>
      </c>
      <c r="G10" s="187">
        <v>2477</v>
      </c>
      <c r="H10" s="187">
        <v>1</v>
      </c>
      <c r="I10" s="187">
        <v>262</v>
      </c>
      <c r="J10" s="186">
        <v>39</v>
      </c>
      <c r="K10" s="186">
        <v>5</v>
      </c>
      <c r="L10" s="186">
        <v>0</v>
      </c>
      <c r="M10" s="186">
        <v>1</v>
      </c>
      <c r="N10" s="186">
        <v>1</v>
      </c>
      <c r="O10" s="186">
        <v>5</v>
      </c>
      <c r="P10" s="186">
        <v>10</v>
      </c>
      <c r="Q10" s="186">
        <v>0</v>
      </c>
      <c r="R10" s="186">
        <v>55</v>
      </c>
      <c r="S10" s="9"/>
    </row>
    <row r="11" spans="1:19" ht="36">
      <c r="B11" s="285" t="s">
        <v>711</v>
      </c>
      <c r="C11" s="284">
        <v>447</v>
      </c>
      <c r="D11" s="187">
        <v>2</v>
      </c>
      <c r="E11" s="187">
        <v>160</v>
      </c>
      <c r="F11" s="187">
        <v>9</v>
      </c>
      <c r="G11" s="187">
        <v>65</v>
      </c>
      <c r="H11" s="187">
        <v>0</v>
      </c>
      <c r="I11" s="187">
        <v>42</v>
      </c>
      <c r="J11" s="186">
        <v>18</v>
      </c>
      <c r="K11" s="186">
        <v>3</v>
      </c>
      <c r="L11" s="186">
        <v>0</v>
      </c>
      <c r="M11" s="186">
        <v>0</v>
      </c>
      <c r="N11" s="186">
        <v>2</v>
      </c>
      <c r="O11" s="186">
        <v>7</v>
      </c>
      <c r="P11" s="186">
        <v>127</v>
      </c>
      <c r="Q11" s="186">
        <v>0</v>
      </c>
      <c r="R11" s="186">
        <v>12</v>
      </c>
      <c r="S11" s="9"/>
    </row>
    <row r="12" spans="1:19" ht="24">
      <c r="B12" s="285" t="s">
        <v>712</v>
      </c>
      <c r="C12" s="284">
        <v>131</v>
      </c>
      <c r="D12" s="187">
        <v>2</v>
      </c>
      <c r="E12" s="187">
        <v>92</v>
      </c>
      <c r="F12" s="187">
        <v>5</v>
      </c>
      <c r="G12" s="187">
        <v>8</v>
      </c>
      <c r="H12" s="187">
        <v>0</v>
      </c>
      <c r="I12" s="187">
        <v>2</v>
      </c>
      <c r="J12" s="186">
        <v>2</v>
      </c>
      <c r="K12" s="186">
        <v>0</v>
      </c>
      <c r="L12" s="186">
        <v>0</v>
      </c>
      <c r="M12" s="186">
        <v>0</v>
      </c>
      <c r="N12" s="186">
        <v>0</v>
      </c>
      <c r="O12" s="186">
        <v>3</v>
      </c>
      <c r="P12" s="186">
        <v>2</v>
      </c>
      <c r="Q12" s="186">
        <v>7</v>
      </c>
      <c r="R12" s="186">
        <v>8</v>
      </c>
      <c r="S12" s="9"/>
    </row>
    <row r="13" spans="1:19">
      <c r="B13" s="188" t="s">
        <v>716</v>
      </c>
      <c r="C13" s="189">
        <v>15182</v>
      </c>
      <c r="D13" s="189">
        <v>199</v>
      </c>
      <c r="E13" s="189">
        <v>6375</v>
      </c>
      <c r="F13" s="189">
        <v>977</v>
      </c>
      <c r="G13" s="189">
        <v>5872</v>
      </c>
      <c r="H13" s="189">
        <v>30</v>
      </c>
      <c r="I13" s="189">
        <v>960</v>
      </c>
      <c r="J13" s="190">
        <v>173</v>
      </c>
      <c r="K13" s="190">
        <v>18</v>
      </c>
      <c r="L13" s="190">
        <v>4</v>
      </c>
      <c r="M13" s="190">
        <v>8</v>
      </c>
      <c r="N13" s="190">
        <v>7</v>
      </c>
      <c r="O13" s="190">
        <v>44</v>
      </c>
      <c r="P13" s="190">
        <v>178</v>
      </c>
      <c r="Q13" s="190">
        <v>39</v>
      </c>
      <c r="R13" s="190">
        <v>298</v>
      </c>
      <c r="S13" s="9"/>
    </row>
  </sheetData>
  <mergeCells count="1">
    <mergeCell ref="B2:R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" sqref="A2"/>
    </sheetView>
  </sheetViews>
  <sheetFormatPr baseColWidth="10" defaultRowHeight="15"/>
  <cols>
    <col min="2" max="2" customWidth="true" width="37.42578125" collapsed="false"/>
    <col min="3" max="3" customWidth="true" width="9.7109375" collapsed="false"/>
    <col min="4" max="4" customWidth="true" width="10.0" collapsed="false"/>
    <col min="5" max="5" customWidth="true" width="10.140625" collapsed="false"/>
    <col min="6" max="6" customWidth="true" width="10.28515625" collapsed="false"/>
    <col min="7" max="7" customWidth="true" width="10.140625" collapsed="false"/>
    <col min="8" max="8" customWidth="true" width="10.7109375" collapsed="false"/>
    <col min="9" max="9" customWidth="true" width="9.7109375" collapsed="false"/>
    <col min="10" max="10" customWidth="true" width="10.28515625" collapsed="false"/>
    <col min="11" max="11" customWidth="true" width="10.140625" collapsed="false"/>
    <col min="12" max="12" customWidth="true" width="9.7109375" collapsed="false"/>
    <col min="13" max="13" customWidth="true" width="10.0" collapsed="false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s="56" customFormat="1" ht="15.75" customHeight="1">
      <c r="A2" s="395"/>
      <c r="B2" s="484" t="s">
        <v>825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6"/>
    </row>
    <row r="3" spans="1:15" ht="70.5">
      <c r="A3" s="56"/>
      <c r="B3" s="287" t="s">
        <v>820</v>
      </c>
      <c r="C3" s="197" t="s">
        <v>716</v>
      </c>
      <c r="D3" s="191" t="s">
        <v>466</v>
      </c>
      <c r="E3" s="191" t="s">
        <v>827</v>
      </c>
      <c r="F3" s="191" t="s">
        <v>826</v>
      </c>
      <c r="G3" s="191" t="s">
        <v>828</v>
      </c>
      <c r="H3" s="191" t="s">
        <v>829</v>
      </c>
      <c r="I3" s="191" t="s">
        <v>830</v>
      </c>
      <c r="J3" s="191" t="s">
        <v>800</v>
      </c>
      <c r="K3" s="191" t="s">
        <v>831</v>
      </c>
      <c r="L3" s="191" t="s">
        <v>832</v>
      </c>
      <c r="M3" s="191" t="s">
        <v>833</v>
      </c>
      <c r="N3" s="358"/>
      <c r="O3" s="299"/>
    </row>
    <row r="4" spans="1:15" ht="15.75" customHeight="1">
      <c r="B4" s="288" t="s">
        <v>704</v>
      </c>
      <c r="C4" s="286">
        <v>32</v>
      </c>
      <c r="D4" s="192">
        <v>3</v>
      </c>
      <c r="E4" s="192">
        <v>3</v>
      </c>
      <c r="F4" s="192">
        <v>1</v>
      </c>
      <c r="G4" s="192">
        <v>8</v>
      </c>
      <c r="H4" s="192">
        <v>7</v>
      </c>
      <c r="I4" s="192">
        <v>1</v>
      </c>
      <c r="J4" s="192">
        <v>0</v>
      </c>
      <c r="K4" s="192">
        <v>8</v>
      </c>
      <c r="L4" s="192">
        <v>0</v>
      </c>
      <c r="M4" s="192">
        <v>1</v>
      </c>
      <c r="N4" s="359"/>
      <c r="O4" s="299"/>
    </row>
    <row r="5" spans="1:15">
      <c r="B5" s="288" t="s">
        <v>705</v>
      </c>
      <c r="C5" s="286">
        <v>849</v>
      </c>
      <c r="D5" s="192">
        <v>6</v>
      </c>
      <c r="E5" s="192">
        <v>174</v>
      </c>
      <c r="F5" s="192">
        <v>18</v>
      </c>
      <c r="G5" s="192">
        <v>130</v>
      </c>
      <c r="H5" s="192">
        <v>373</v>
      </c>
      <c r="I5" s="192">
        <v>110</v>
      </c>
      <c r="J5" s="192">
        <v>0</v>
      </c>
      <c r="K5" s="192">
        <v>18</v>
      </c>
      <c r="L5" s="192">
        <v>14</v>
      </c>
      <c r="M5" s="192">
        <v>6</v>
      </c>
      <c r="N5" s="359"/>
      <c r="O5" s="299"/>
    </row>
    <row r="6" spans="1:15" ht="24">
      <c r="B6" s="288" t="s">
        <v>706</v>
      </c>
      <c r="C6" s="286">
        <v>536</v>
      </c>
      <c r="D6" s="192">
        <v>1</v>
      </c>
      <c r="E6" s="192">
        <v>0</v>
      </c>
      <c r="F6" s="192">
        <v>0</v>
      </c>
      <c r="G6" s="192">
        <v>55</v>
      </c>
      <c r="H6" s="192">
        <v>170</v>
      </c>
      <c r="I6" s="192">
        <v>1</v>
      </c>
      <c r="J6" s="192">
        <v>2</v>
      </c>
      <c r="K6" s="192">
        <v>302</v>
      </c>
      <c r="L6" s="192">
        <v>5</v>
      </c>
      <c r="M6" s="192">
        <v>0</v>
      </c>
      <c r="N6" s="359"/>
      <c r="O6" s="299"/>
    </row>
    <row r="7" spans="1:15" ht="24">
      <c r="B7" s="288" t="s">
        <v>707</v>
      </c>
      <c r="C7" s="286">
        <v>2825</v>
      </c>
      <c r="D7" s="192">
        <v>9</v>
      </c>
      <c r="E7" s="192">
        <v>4</v>
      </c>
      <c r="F7" s="192">
        <v>1</v>
      </c>
      <c r="G7" s="193">
        <v>319</v>
      </c>
      <c r="H7" s="193">
        <v>255</v>
      </c>
      <c r="I7" s="193">
        <v>3</v>
      </c>
      <c r="J7" s="193">
        <v>2</v>
      </c>
      <c r="K7" s="193">
        <v>2221</v>
      </c>
      <c r="L7" s="192">
        <v>5</v>
      </c>
      <c r="M7" s="192">
        <v>6</v>
      </c>
      <c r="N7" s="359"/>
      <c r="O7" s="299"/>
    </row>
    <row r="8" spans="1:15" ht="24">
      <c r="B8" s="288" t="s">
        <v>708</v>
      </c>
      <c r="C8" s="286">
        <v>533</v>
      </c>
      <c r="D8" s="192">
        <v>2</v>
      </c>
      <c r="E8" s="192">
        <v>11</v>
      </c>
      <c r="F8" s="192">
        <v>3</v>
      </c>
      <c r="G8" s="193">
        <v>196</v>
      </c>
      <c r="H8" s="193">
        <v>113</v>
      </c>
      <c r="I8" s="193">
        <v>9</v>
      </c>
      <c r="J8" s="193">
        <v>8</v>
      </c>
      <c r="K8" s="193">
        <v>158</v>
      </c>
      <c r="L8" s="192">
        <v>9</v>
      </c>
      <c r="M8" s="192">
        <v>24</v>
      </c>
      <c r="N8" s="359"/>
      <c r="O8" s="299"/>
    </row>
    <row r="9" spans="1:15" ht="24">
      <c r="B9" s="288" t="s">
        <v>709</v>
      </c>
      <c r="C9" s="286">
        <v>5312</v>
      </c>
      <c r="D9" s="192">
        <v>27</v>
      </c>
      <c r="E9" s="192">
        <v>116</v>
      </c>
      <c r="F9" s="192">
        <v>2</v>
      </c>
      <c r="G9" s="193">
        <v>1010</v>
      </c>
      <c r="H9" s="193">
        <v>926</v>
      </c>
      <c r="I9" s="193">
        <v>1189</v>
      </c>
      <c r="J9" s="193">
        <v>404</v>
      </c>
      <c r="K9" s="193">
        <v>1586</v>
      </c>
      <c r="L9" s="192">
        <v>41</v>
      </c>
      <c r="M9" s="192">
        <v>11</v>
      </c>
      <c r="N9" s="359"/>
      <c r="O9" s="299"/>
    </row>
    <row r="10" spans="1:15" ht="24">
      <c r="B10" s="288" t="s">
        <v>710</v>
      </c>
      <c r="C10" s="286">
        <v>4517</v>
      </c>
      <c r="D10" s="192">
        <v>41</v>
      </c>
      <c r="E10" s="192">
        <v>48</v>
      </c>
      <c r="F10" s="192">
        <v>1</v>
      </c>
      <c r="G10" s="193">
        <v>1873</v>
      </c>
      <c r="H10" s="193">
        <v>890</v>
      </c>
      <c r="I10" s="193">
        <v>147</v>
      </c>
      <c r="J10" s="193">
        <v>110</v>
      </c>
      <c r="K10" s="193">
        <v>1363</v>
      </c>
      <c r="L10" s="192">
        <v>29</v>
      </c>
      <c r="M10" s="192">
        <v>15</v>
      </c>
      <c r="N10" s="359"/>
      <c r="O10" s="299"/>
    </row>
    <row r="11" spans="1:15" ht="24">
      <c r="B11" s="288" t="s">
        <v>711</v>
      </c>
      <c r="C11" s="286">
        <v>447</v>
      </c>
      <c r="D11" s="192">
        <v>2</v>
      </c>
      <c r="E11" s="192">
        <v>45</v>
      </c>
      <c r="F11" s="192">
        <v>1</v>
      </c>
      <c r="G11" s="193">
        <v>186</v>
      </c>
      <c r="H11" s="193">
        <v>138</v>
      </c>
      <c r="I11" s="193">
        <v>2</v>
      </c>
      <c r="J11" s="193">
        <v>4</v>
      </c>
      <c r="K11" s="193">
        <v>50</v>
      </c>
      <c r="L11" s="192">
        <v>17</v>
      </c>
      <c r="M11" s="192">
        <v>2</v>
      </c>
      <c r="N11" s="359"/>
      <c r="O11" s="299"/>
    </row>
    <row r="12" spans="1:15" ht="24">
      <c r="B12" s="288" t="s">
        <v>712</v>
      </c>
      <c r="C12" s="286">
        <v>131</v>
      </c>
      <c r="D12" s="192">
        <v>1</v>
      </c>
      <c r="E12" s="192">
        <v>5</v>
      </c>
      <c r="F12" s="192">
        <v>0</v>
      </c>
      <c r="G12" s="193">
        <v>30</v>
      </c>
      <c r="H12" s="193">
        <v>47</v>
      </c>
      <c r="I12" s="193">
        <v>4</v>
      </c>
      <c r="J12" s="193">
        <v>0</v>
      </c>
      <c r="K12" s="193">
        <v>35</v>
      </c>
      <c r="L12" s="192">
        <v>2</v>
      </c>
      <c r="M12" s="192">
        <v>7</v>
      </c>
      <c r="N12" s="359"/>
      <c r="O12" s="299"/>
    </row>
    <row r="13" spans="1:15">
      <c r="B13" s="194" t="s">
        <v>716</v>
      </c>
      <c r="C13" s="195">
        <v>15182</v>
      </c>
      <c r="D13" s="196">
        <v>92</v>
      </c>
      <c r="E13" s="196">
        <v>406</v>
      </c>
      <c r="F13" s="196">
        <v>27</v>
      </c>
      <c r="G13" s="195">
        <v>3807</v>
      </c>
      <c r="H13" s="195">
        <v>2919</v>
      </c>
      <c r="I13" s="195">
        <v>1466</v>
      </c>
      <c r="J13" s="195">
        <v>530</v>
      </c>
      <c r="K13" s="195">
        <v>5741</v>
      </c>
      <c r="L13" s="196">
        <v>122</v>
      </c>
      <c r="M13" s="196">
        <v>72</v>
      </c>
      <c r="N13" s="359"/>
      <c r="O13" s="299"/>
    </row>
    <row r="14" spans="1:15">
      <c r="C14" s="2"/>
    </row>
  </sheetData>
  <mergeCells count="1">
    <mergeCell ref="B2:M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topLeftCell="A14" workbookViewId="0">
      <selection activeCell="A34" sqref="A34"/>
    </sheetView>
  </sheetViews>
  <sheetFormatPr baseColWidth="10" defaultColWidth="10.7109375" defaultRowHeight="15"/>
  <cols>
    <col min="1" max="1" customWidth="true" width="13.0" collapsed="false"/>
    <col min="2" max="2" customWidth="true" width="11.7109375" collapsed="false"/>
    <col min="3" max="3" customWidth="true" style="24" width="11.7109375" collapsed="false"/>
    <col min="4" max="8" customWidth="true" width="11.7109375" collapsed="false"/>
  </cols>
  <sheetData>
    <row r="2" spans="1:21">
      <c r="A2" s="395"/>
      <c r="B2" s="428" t="s">
        <v>962</v>
      </c>
      <c r="C2" s="429"/>
      <c r="D2" s="429"/>
      <c r="E2" s="429"/>
      <c r="F2" s="429"/>
      <c r="G2" s="429"/>
      <c r="H2" s="429"/>
      <c r="I2" s="430"/>
      <c r="L2" s="364"/>
    </row>
    <row r="3" spans="1:21">
      <c r="B3" s="489" t="s">
        <v>858</v>
      </c>
      <c r="C3" s="487" t="s">
        <v>894</v>
      </c>
      <c r="D3" s="489" t="s">
        <v>895</v>
      </c>
      <c r="E3" s="489"/>
      <c r="F3" s="489"/>
      <c r="G3" s="489" t="s">
        <v>735</v>
      </c>
      <c r="H3" s="489"/>
      <c r="L3" s="364"/>
    </row>
    <row r="4" spans="1:21">
      <c r="B4" s="490"/>
      <c r="C4" s="488"/>
      <c r="D4" s="367" t="s">
        <v>889</v>
      </c>
      <c r="E4" s="367" t="s">
        <v>890</v>
      </c>
      <c r="F4" s="367" t="s">
        <v>891</v>
      </c>
      <c r="G4" s="367" t="s">
        <v>897</v>
      </c>
      <c r="H4" s="367" t="s">
        <v>898</v>
      </c>
      <c r="L4" s="364"/>
    </row>
    <row r="5" spans="1:21">
      <c r="B5" s="366">
        <v>2012</v>
      </c>
      <c r="C5" s="368">
        <v>2823.9565099815159</v>
      </c>
      <c r="D5" s="363">
        <v>2802.4392375723037</v>
      </c>
      <c r="E5" s="363">
        <v>18.796697736783607</v>
      </c>
      <c r="F5" s="363">
        <v>2.7205746724292066</v>
      </c>
      <c r="G5" s="27">
        <v>3737</v>
      </c>
      <c r="H5" s="27">
        <v>1722</v>
      </c>
      <c r="L5" s="499"/>
      <c r="M5" s="499"/>
      <c r="N5" s="499"/>
      <c r="O5" s="499"/>
      <c r="P5" s="499"/>
      <c r="Q5" s="499"/>
      <c r="R5" s="499"/>
    </row>
    <row r="6" spans="1:21">
      <c r="B6" s="366">
        <v>2013</v>
      </c>
      <c r="C6" s="368">
        <v>2956.8337891290644</v>
      </c>
      <c r="D6" s="363">
        <v>2939.6531775200083</v>
      </c>
      <c r="E6" s="363">
        <v>12.885458706791614</v>
      </c>
      <c r="F6" s="363">
        <v>4.2951529022638715</v>
      </c>
      <c r="G6" s="369">
        <v>3816.0046413138302</v>
      </c>
      <c r="H6" s="369">
        <v>1892.8585506449376</v>
      </c>
      <c r="L6" s="500"/>
      <c r="M6" s="500"/>
      <c r="N6" s="500"/>
      <c r="O6" s="500"/>
      <c r="P6" s="500"/>
      <c r="Q6" s="500"/>
      <c r="R6" s="500"/>
    </row>
    <row r="7" spans="1:21">
      <c r="B7" s="366">
        <v>2014</v>
      </c>
      <c r="C7" s="368">
        <v>3093.7643753266311</v>
      </c>
      <c r="D7" s="363">
        <v>3072.8156003801828</v>
      </c>
      <c r="E7" s="363">
        <v>17.251932308839656</v>
      </c>
      <c r="F7" s="363">
        <v>3.6968426376084973</v>
      </c>
      <c r="G7" s="369">
        <v>3959.6099432447058</v>
      </c>
      <c r="H7" s="369">
        <v>2005.0678590848986</v>
      </c>
    </row>
    <row r="8" spans="1:21">
      <c r="B8" s="366">
        <v>2015</v>
      </c>
      <c r="C8" s="368">
        <v>3392.1001483751675</v>
      </c>
      <c r="D8" s="363">
        <v>3371.3259251823906</v>
      </c>
      <c r="E8" s="363">
        <v>16.524950266981818</v>
      </c>
      <c r="F8" s="363">
        <v>4.2492729257953243</v>
      </c>
      <c r="G8" s="369">
        <v>4360.268613403884</v>
      </c>
      <c r="H8" s="369">
        <v>2152.905483197299</v>
      </c>
    </row>
    <row r="9" spans="1:21">
      <c r="B9" s="366">
        <v>2016</v>
      </c>
      <c r="C9" s="368">
        <v>3449.3986374943538</v>
      </c>
      <c r="D9" s="363">
        <v>3428.9503515389792</v>
      </c>
      <c r="E9" s="363">
        <v>15.677019232453592</v>
      </c>
      <c r="F9" s="363">
        <v>4.7712667229206582</v>
      </c>
      <c r="G9" s="369">
        <v>4454.6073811939814</v>
      </c>
      <c r="H9" s="369">
        <v>2156.0570734803473</v>
      </c>
    </row>
    <row r="10" spans="1:21" ht="35.25" customHeight="1" thickBot="1">
      <c r="B10" s="491" t="s">
        <v>908</v>
      </c>
      <c r="C10" s="491"/>
      <c r="D10" s="491"/>
      <c r="E10" s="491"/>
      <c r="F10" s="491"/>
      <c r="G10" s="491"/>
      <c r="H10" s="491"/>
    </row>
    <row r="11" spans="1:21" ht="18.75" customHeight="1">
      <c r="B11" s="392"/>
      <c r="C11" s="392"/>
      <c r="D11" s="392"/>
      <c r="E11" s="392"/>
      <c r="F11" s="392"/>
      <c r="G11" s="392"/>
      <c r="H11" s="392"/>
    </row>
    <row r="13" spans="1:21">
      <c r="A13" s="395"/>
      <c r="B13" s="428" t="s">
        <v>963</v>
      </c>
      <c r="C13" s="429"/>
      <c r="D13" s="429"/>
      <c r="E13" s="429"/>
      <c r="F13" s="429"/>
      <c r="G13" s="429"/>
      <c r="H13" s="429"/>
      <c r="I13" s="429"/>
      <c r="J13" s="430"/>
    </row>
    <row r="14" spans="1:21">
      <c r="A14" s="495" t="s">
        <v>719</v>
      </c>
      <c r="B14" s="495">
        <v>2012</v>
      </c>
      <c r="C14" s="495"/>
      <c r="D14" s="495"/>
      <c r="E14" s="495"/>
      <c r="F14" s="495">
        <v>2013</v>
      </c>
      <c r="G14" s="495"/>
      <c r="H14" s="495"/>
      <c r="I14" s="495"/>
      <c r="J14" s="492">
        <v>2014</v>
      </c>
      <c r="K14" s="493"/>
      <c r="L14" s="493"/>
      <c r="M14" s="494"/>
      <c r="N14" s="495">
        <v>2015</v>
      </c>
      <c r="O14" s="495"/>
      <c r="P14" s="495"/>
      <c r="Q14" s="495"/>
      <c r="R14" s="495">
        <v>2016</v>
      </c>
      <c r="S14" s="495"/>
      <c r="T14" s="495"/>
      <c r="U14" s="495"/>
    </row>
    <row r="15" spans="1:21" ht="45">
      <c r="A15" s="495"/>
      <c r="B15" s="28" t="s">
        <v>902</v>
      </c>
      <c r="C15" s="370" t="s">
        <v>903</v>
      </c>
      <c r="D15" s="371" t="s">
        <v>904</v>
      </c>
      <c r="E15" s="28" t="s">
        <v>905</v>
      </c>
      <c r="F15" s="28" t="s">
        <v>902</v>
      </c>
      <c r="G15" s="370" t="s">
        <v>903</v>
      </c>
      <c r="H15" s="371" t="s">
        <v>904</v>
      </c>
      <c r="I15" s="28" t="s">
        <v>905</v>
      </c>
      <c r="J15" s="28" t="s">
        <v>902</v>
      </c>
      <c r="K15" s="370" t="s">
        <v>903</v>
      </c>
      <c r="L15" s="371" t="s">
        <v>904</v>
      </c>
      <c r="M15" s="28" t="s">
        <v>905</v>
      </c>
      <c r="N15" s="28" t="s">
        <v>902</v>
      </c>
      <c r="O15" s="370" t="s">
        <v>903</v>
      </c>
      <c r="P15" s="371" t="s">
        <v>904</v>
      </c>
      <c r="Q15" s="28" t="s">
        <v>905</v>
      </c>
      <c r="R15" s="28" t="s">
        <v>902</v>
      </c>
      <c r="S15" s="370" t="s">
        <v>903</v>
      </c>
      <c r="T15" s="371" t="s">
        <v>904</v>
      </c>
      <c r="U15" s="28" t="s">
        <v>905</v>
      </c>
    </row>
    <row r="16" spans="1:21">
      <c r="A16" s="29" t="s">
        <v>8</v>
      </c>
      <c r="B16" s="369">
        <v>4332.4200913242012</v>
      </c>
      <c r="C16" s="365">
        <v>4317.8082191780823</v>
      </c>
      <c r="D16" s="363">
        <v>10.958904109589042</v>
      </c>
      <c r="E16" s="363">
        <v>3.6529680365296806</v>
      </c>
      <c r="F16" s="369">
        <v>4647.780659602844</v>
      </c>
      <c r="G16" s="363">
        <v>4627.6749033248216</v>
      </c>
      <c r="H16" s="363">
        <v>16.754796898351998</v>
      </c>
      <c r="I16" s="363">
        <v>3.3509593796703996</v>
      </c>
      <c r="J16" s="369">
        <v>4756.6576740273322</v>
      </c>
      <c r="K16" s="363">
        <v>4728.4282516295443</v>
      </c>
      <c r="L16" s="363">
        <v>20.387916176180454</v>
      </c>
      <c r="M16" s="363">
        <v>7.841506221607867</v>
      </c>
      <c r="N16" s="369">
        <v>5435.7475599278996</v>
      </c>
      <c r="O16" s="363">
        <v>5419.5126364526868</v>
      </c>
      <c r="P16" s="363">
        <v>11.80721707288167</v>
      </c>
      <c r="Q16" s="363">
        <v>4.4277064023306263</v>
      </c>
      <c r="R16" s="369">
        <v>5409.4300822939767</v>
      </c>
      <c r="S16" s="363">
        <v>5387.9811128955071</v>
      </c>
      <c r="T16" s="363">
        <v>15.729244225544207</v>
      </c>
      <c r="U16" s="363">
        <v>5.719725172925167</v>
      </c>
    </row>
    <row r="17" spans="1:21">
      <c r="A17" s="29" t="s">
        <v>9</v>
      </c>
      <c r="B17" s="369">
        <v>4475.1590847706539</v>
      </c>
      <c r="C17" s="365">
        <v>4437.3359960787766</v>
      </c>
      <c r="D17" s="363">
        <v>36.103857387700238</v>
      </c>
      <c r="E17" s="363">
        <v>1.7192313041762022</v>
      </c>
      <c r="F17" s="369">
        <v>4637.0331450897693</v>
      </c>
      <c r="G17" s="363">
        <v>4607.0599270416606</v>
      </c>
      <c r="H17" s="363">
        <v>22.920696154436122</v>
      </c>
      <c r="I17" s="363">
        <v>7.0525218936726528</v>
      </c>
      <c r="J17" s="369">
        <v>4773.203975265079</v>
      </c>
      <c r="K17" s="363">
        <v>4733.1223062504405</v>
      </c>
      <c r="L17" s="363">
        <v>34.853625230121061</v>
      </c>
      <c r="M17" s="363">
        <v>5.2280437845181593</v>
      </c>
      <c r="N17" s="369">
        <v>5159.793185008315</v>
      </c>
      <c r="O17" s="363">
        <v>5122.8415411052601</v>
      </c>
      <c r="P17" s="363">
        <v>31.912783370819653</v>
      </c>
      <c r="Q17" s="363">
        <v>5.0388605322346827</v>
      </c>
      <c r="R17" s="369">
        <v>5195.7374552425463</v>
      </c>
      <c r="S17" s="363">
        <v>5165.4555498285563</v>
      </c>
      <c r="T17" s="363">
        <v>25.500551927570783</v>
      </c>
      <c r="U17" s="363">
        <v>4.7813534864195217</v>
      </c>
    </row>
    <row r="18" spans="1:21">
      <c r="A18" s="29" t="s">
        <v>10</v>
      </c>
      <c r="B18" s="369">
        <v>5370.0748741868174</v>
      </c>
      <c r="C18" s="365">
        <v>5288.8468508797905</v>
      </c>
      <c r="D18" s="363">
        <v>76.715355345525978</v>
      </c>
      <c r="E18" s="363">
        <v>4.5126679615015277</v>
      </c>
      <c r="F18" s="369">
        <v>4792.8107838242631</v>
      </c>
      <c r="G18" s="363">
        <v>4749.6323082943154</v>
      </c>
      <c r="H18" s="363">
        <v>43.178475529948322</v>
      </c>
      <c r="I18" s="363">
        <v>0</v>
      </c>
      <c r="J18" s="369">
        <v>5063.8429146048502</v>
      </c>
      <c r="K18" s="363">
        <v>5004.204507687662</v>
      </c>
      <c r="L18" s="363">
        <v>54.216733561079771</v>
      </c>
      <c r="M18" s="363">
        <v>5.4216733561079762</v>
      </c>
      <c r="N18" s="369">
        <v>5844.9294096773374</v>
      </c>
      <c r="O18" s="363">
        <v>5758.7509188147924</v>
      </c>
      <c r="P18" s="363">
        <v>65.901198894887585</v>
      </c>
      <c r="Q18" s="363">
        <v>20.277291967657721</v>
      </c>
      <c r="R18" s="369">
        <v>6261.3703744847717</v>
      </c>
      <c r="S18" s="363">
        <v>6198.8528515444477</v>
      </c>
      <c r="T18" s="363">
        <v>48.090402261787801</v>
      </c>
      <c r="U18" s="363">
        <v>14.42712067853634</v>
      </c>
    </row>
    <row r="19" spans="1:21">
      <c r="A19" s="29" t="s">
        <v>11</v>
      </c>
      <c r="B19" s="369">
        <v>1950.9679018055162</v>
      </c>
      <c r="C19" s="365">
        <v>1936.4832743220945</v>
      </c>
      <c r="D19" s="363">
        <v>11.884822550500004</v>
      </c>
      <c r="E19" s="363">
        <v>2.599804932921876</v>
      </c>
      <c r="F19" s="369">
        <v>2074.2486723236807</v>
      </c>
      <c r="G19" s="363">
        <v>2062.3651556276845</v>
      </c>
      <c r="H19" s="363">
        <v>7.666784965158679</v>
      </c>
      <c r="I19" s="363">
        <v>4.2167317308372727</v>
      </c>
      <c r="J19" s="369">
        <v>2196.7901690803301</v>
      </c>
      <c r="K19" s="363">
        <v>2184.391661199425</v>
      </c>
      <c r="L19" s="363">
        <v>10.144233720740365</v>
      </c>
      <c r="M19" s="363">
        <v>2.2542741601645253</v>
      </c>
      <c r="N19" s="369">
        <v>2336.0081428015778</v>
      </c>
      <c r="O19" s="363">
        <v>2322.2690452274469</v>
      </c>
      <c r="P19" s="363">
        <v>10.846655979577053</v>
      </c>
      <c r="Q19" s="363">
        <v>2.8924415945538806</v>
      </c>
      <c r="R19" s="369">
        <v>2385.0275942146068</v>
      </c>
      <c r="S19" s="363">
        <v>2370.0274206660874</v>
      </c>
      <c r="T19" s="363">
        <v>11.162919850061051</v>
      </c>
      <c r="U19" s="363">
        <v>3.8372536984584866</v>
      </c>
    </row>
    <row r="20" spans="1:21">
      <c r="A20" s="29" t="s">
        <v>0</v>
      </c>
      <c r="B20" s="369">
        <v>2823.9565099815168</v>
      </c>
      <c r="C20" s="368">
        <v>2802.4392375723037</v>
      </c>
      <c r="D20" s="369">
        <v>18.79669773678361</v>
      </c>
      <c r="E20" s="369">
        <v>2.7205746724292066</v>
      </c>
      <c r="F20" s="369">
        <v>2956.8337891290644</v>
      </c>
      <c r="G20" s="369">
        <v>2939.6531775200083</v>
      </c>
      <c r="H20" s="369">
        <v>12.885458706791614</v>
      </c>
      <c r="I20" s="369">
        <v>4.2951529022638715</v>
      </c>
      <c r="J20" s="369">
        <v>3093.7643753266311</v>
      </c>
      <c r="K20" s="369">
        <v>3072.8156003801828</v>
      </c>
      <c r="L20" s="369">
        <v>17.251932308839656</v>
      </c>
      <c r="M20" s="369">
        <v>3.6968426376084973</v>
      </c>
      <c r="N20" s="369">
        <v>3392.1001483751684</v>
      </c>
      <c r="O20" s="369">
        <v>3371.325925182392</v>
      </c>
      <c r="P20" s="369">
        <v>16.524950266981822</v>
      </c>
      <c r="Q20" s="369">
        <v>4.2492729257953261</v>
      </c>
      <c r="R20" s="369">
        <v>3449.3986374943538</v>
      </c>
      <c r="S20" s="369">
        <v>3428.9503515389792</v>
      </c>
      <c r="T20" s="369">
        <v>15.677019232453592</v>
      </c>
      <c r="U20" s="369">
        <v>4.7712667229206582</v>
      </c>
    </row>
    <row r="21" spans="1:21" ht="30.75" customHeight="1" thickBot="1">
      <c r="B21" s="491" t="s">
        <v>908</v>
      </c>
      <c r="C21" s="491"/>
      <c r="D21" s="491"/>
      <c r="E21" s="491"/>
      <c r="F21" s="491"/>
      <c r="G21" s="491"/>
      <c r="H21" s="491"/>
    </row>
    <row r="22" spans="1:21" ht="20.25" customHeight="1">
      <c r="B22" s="392"/>
      <c r="C22" s="392"/>
      <c r="D22" s="392"/>
      <c r="E22" s="392"/>
      <c r="F22" s="392"/>
      <c r="G22" s="392"/>
      <c r="H22" s="392"/>
    </row>
    <row r="24" spans="1:21">
      <c r="A24" s="395"/>
      <c r="B24" s="428" t="s">
        <v>964</v>
      </c>
      <c r="C24" s="429"/>
      <c r="D24" s="429"/>
      <c r="E24" s="429"/>
      <c r="F24" s="429"/>
      <c r="G24" s="429"/>
      <c r="H24" s="430"/>
    </row>
    <row r="25" spans="1:21" ht="30">
      <c r="B25" s="389" t="s">
        <v>719</v>
      </c>
      <c r="C25" s="390" t="s">
        <v>892</v>
      </c>
      <c r="D25" s="389" t="s">
        <v>893</v>
      </c>
      <c r="E25" s="391" t="s">
        <v>896</v>
      </c>
    </row>
    <row r="26" spans="1:21">
      <c r="B26" s="29" t="s">
        <v>8</v>
      </c>
      <c r="C26" s="365">
        <v>5592.2050535635472</v>
      </c>
      <c r="D26" s="363">
        <v>4926.5444925294642</v>
      </c>
      <c r="E26" s="365">
        <v>5409.4300822939767</v>
      </c>
    </row>
    <row r="27" spans="1:21">
      <c r="B27" s="29" t="s">
        <v>9</v>
      </c>
      <c r="C27" s="365">
        <v>5830.3077896845043</v>
      </c>
      <c r="D27" s="363">
        <v>3412.6148949102849</v>
      </c>
      <c r="E27" s="363">
        <v>5195.7374552425463</v>
      </c>
    </row>
    <row r="28" spans="1:21">
      <c r="B28" s="29" t="s">
        <v>10</v>
      </c>
      <c r="C28" s="365">
        <v>6880.4337664765817</v>
      </c>
      <c r="D28" s="363">
        <v>674.88743841652115</v>
      </c>
      <c r="E28" s="363">
        <v>6261.3703744847717</v>
      </c>
    </row>
    <row r="29" spans="1:21">
      <c r="B29" s="29" t="s">
        <v>11</v>
      </c>
      <c r="C29" s="365">
        <v>3190.3961571530472</v>
      </c>
      <c r="D29" s="363">
        <v>1698.3748336523274</v>
      </c>
      <c r="E29" s="363">
        <v>2385.0275942146068</v>
      </c>
    </row>
    <row r="30" spans="1:21">
      <c r="B30" s="27" t="s">
        <v>716</v>
      </c>
      <c r="C30" s="368">
        <v>4454.6073811939814</v>
      </c>
      <c r="D30" s="369">
        <v>2156.0570734803473</v>
      </c>
      <c r="E30" s="369">
        <v>3449.3986374943538</v>
      </c>
    </row>
    <row r="31" spans="1:21" ht="33" customHeight="1" thickBot="1">
      <c r="B31" s="491" t="s">
        <v>908</v>
      </c>
      <c r="C31" s="491"/>
      <c r="D31" s="491"/>
      <c r="E31" s="491"/>
      <c r="F31" s="491"/>
      <c r="G31" s="491"/>
      <c r="H31" s="491"/>
    </row>
    <row r="32" spans="1:21" ht="16.5" customHeight="1">
      <c r="B32" s="392"/>
      <c r="C32" s="392"/>
      <c r="D32" s="392"/>
      <c r="E32" s="392"/>
      <c r="F32" s="392"/>
      <c r="G32" s="392"/>
      <c r="H32" s="392"/>
    </row>
    <row r="34" spans="1:8" ht="29.25" customHeight="1">
      <c r="A34" s="395"/>
      <c r="B34" s="496" t="s">
        <v>906</v>
      </c>
      <c r="C34" s="497"/>
      <c r="D34" s="497"/>
      <c r="E34" s="497"/>
      <c r="F34" s="497"/>
      <c r="G34" s="497"/>
      <c r="H34" s="498"/>
    </row>
    <row r="35" spans="1:8" ht="30">
      <c r="B35" s="389" t="s">
        <v>858</v>
      </c>
      <c r="C35" s="390" t="s">
        <v>899</v>
      </c>
      <c r="D35" s="389" t="s">
        <v>900</v>
      </c>
      <c r="E35" s="389" t="s">
        <v>898</v>
      </c>
      <c r="F35" s="391" t="s">
        <v>901</v>
      </c>
    </row>
    <row r="36" spans="1:8">
      <c r="B36" s="29">
        <v>2012</v>
      </c>
      <c r="C36" s="365">
        <v>1658.9173956119848</v>
      </c>
      <c r="D36" s="363">
        <v>2036.3920543138074</v>
      </c>
      <c r="E36" s="363">
        <v>859.42921168059797</v>
      </c>
      <c r="F36" s="363">
        <v>2883.2814253437914</v>
      </c>
    </row>
    <row r="37" spans="1:8">
      <c r="B37" s="29">
        <v>2013</v>
      </c>
      <c r="C37" s="365">
        <v>1463.8569009047578</v>
      </c>
      <c r="D37" s="363">
        <v>1795.8205936690001</v>
      </c>
      <c r="E37" s="363">
        <v>755.99330124196547</v>
      </c>
      <c r="F37" s="363">
        <v>3032.3641969205205</v>
      </c>
    </row>
    <row r="38" spans="1:8">
      <c r="B38" s="29">
        <v>2014</v>
      </c>
      <c r="C38" s="365">
        <v>1555.0571213516901</v>
      </c>
      <c r="D38" s="363">
        <v>1890.2311280111776</v>
      </c>
      <c r="E38" s="363">
        <v>824.25932572152749</v>
      </c>
      <c r="F38" s="363">
        <v>3167.3565340499345</v>
      </c>
    </row>
    <row r="39" spans="1:8">
      <c r="B39" s="29">
        <v>2015</v>
      </c>
      <c r="C39" s="365">
        <v>1552.4782484906771</v>
      </c>
      <c r="D39" s="363">
        <v>1833.2149212287916</v>
      </c>
      <c r="E39" s="363">
        <v>933.7537619502524</v>
      </c>
      <c r="F39" s="363">
        <v>3473</v>
      </c>
    </row>
    <row r="40" spans="1:8">
      <c r="B40" s="29">
        <v>2016</v>
      </c>
      <c r="C40">
        <v>1412.2</v>
      </c>
      <c r="D40" s="420">
        <v>1715.8488063660479</v>
      </c>
      <c r="E40" s="420">
        <v>737.05546342362265</v>
      </c>
      <c r="F40">
        <v>3533.7</v>
      </c>
    </row>
    <row r="41" spans="1:8" ht="28.5" customHeight="1" thickBot="1">
      <c r="B41" s="491" t="s">
        <v>908</v>
      </c>
      <c r="C41" s="491"/>
      <c r="D41" s="491"/>
      <c r="E41" s="491"/>
      <c r="F41" s="491"/>
      <c r="G41" s="491"/>
      <c r="H41" s="491"/>
    </row>
    <row r="43" spans="1:8">
      <c r="C43" s="419"/>
      <c r="F43" s="420"/>
    </row>
  </sheetData>
  <mergeCells count="20">
    <mergeCell ref="L5:R5"/>
    <mergeCell ref="L6:R6"/>
    <mergeCell ref="B13:J13"/>
    <mergeCell ref="B10:H10"/>
    <mergeCell ref="A14:A15"/>
    <mergeCell ref="R14:U14"/>
    <mergeCell ref="B21:H21"/>
    <mergeCell ref="B31:H31"/>
    <mergeCell ref="J14:M14"/>
    <mergeCell ref="N14:Q14"/>
    <mergeCell ref="B41:H41"/>
    <mergeCell ref="B24:H24"/>
    <mergeCell ref="B34:H34"/>
    <mergeCell ref="B14:E14"/>
    <mergeCell ref="F14:I14"/>
    <mergeCell ref="B2:I2"/>
    <mergeCell ref="C3:C4"/>
    <mergeCell ref="B3:B4"/>
    <mergeCell ref="D3:F3"/>
    <mergeCell ref="G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'ATJ-1'!ATJ_1__B4</vt:lpstr>
    </vt:vector>
  </TitlesOfParts>
  <Company xsi:nil="true"/>
  <LinksUpToDate>false</LinksUpToDate>
  <SharedDoc>false</SharedDoc>
  <HyperlinksChanged>false</HyperlinksChanged>
  <AppVersion>14.0300</AppVersion>
  <Manager xsi:nil="true"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2017-06-06T12:03:23Z</dcterms:modified>
</coreProperties>
</file>